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Mi unidad\ftib\MELANIE TENIS 2025\CIRCUIT ILLES BALEARS\"/>
    </mc:Choice>
  </mc:AlternateContent>
  <xr:revisionPtr revIDLastSave="0" documentId="13_ncr:1_{3611042C-5B98-4DAF-B601-253895D3E29C}" xr6:coauthVersionLast="47" xr6:coauthVersionMax="47" xr10:uidLastSave="{00000000-0000-0000-0000-000000000000}"/>
  <bookViews>
    <workbookView xWindow="-28908" yWindow="-108" windowWidth="29016" windowHeight="15696" tabRatio="940" activeTab="1" xr2:uid="{00000000-000D-0000-FFFF-FFFF00000000}"/>
  </bookViews>
  <sheets>
    <sheet name="INFO" sheetId="13" r:id="rId1"/>
    <sheet name="SUB10 F" sheetId="2" r:id="rId2"/>
    <sheet name="SUB10 M" sheetId="1" r:id="rId3"/>
    <sheet name="ALEVIN F" sheetId="4" r:id="rId4"/>
    <sheet name="ALEVIN M" sheetId="3" r:id="rId5"/>
    <sheet name="INFANTIL F" sheetId="6" r:id="rId6"/>
    <sheet name="INFANTIL M" sheetId="5" r:id="rId7"/>
    <sheet name="CADETE F" sheetId="8" r:id="rId8"/>
    <sheet name="CADETE M" sheetId="7" r:id="rId9"/>
    <sheet name="ABSOLUTO F" sheetId="12" r:id="rId10"/>
    <sheet name="ABSOLUTO M" sheetId="11" r:id="rId11"/>
  </sheets>
  <definedNames>
    <definedName name="_xlnm._FilterDatabase" localSheetId="9" hidden="1">'ABSOLUTO F'!$B$10:$J$10</definedName>
    <definedName name="_xlnm._FilterDatabase" localSheetId="10" hidden="1">'ABSOLUTO M'!$B$10:$J$10</definedName>
    <definedName name="_xlnm._FilterDatabase" localSheetId="3" hidden="1">'ALEVIN F'!$B$10:$J$10</definedName>
    <definedName name="_xlnm._FilterDatabase" localSheetId="4" hidden="1">'ALEVIN M'!$B$10:$J$10</definedName>
    <definedName name="_xlnm._FilterDatabase" localSheetId="7" hidden="1">'CADETE F'!$B$10:$J$10</definedName>
    <definedName name="_xlnm._FilterDatabase" localSheetId="8" hidden="1">'CADETE M'!$B$10:$J$10</definedName>
    <definedName name="_xlnm._FilterDatabase" localSheetId="5" hidden="1">'INFANTIL F'!$B$10:$J$10</definedName>
    <definedName name="_xlnm._FilterDatabase" localSheetId="6" hidden="1">'INFANTIL M'!$B$10:$J$10</definedName>
    <definedName name="_xlnm._FilterDatabase" localSheetId="1" hidden="1">'SUB10 F'!$B$11:$J$11</definedName>
    <definedName name="_xlnm._FilterDatabase" localSheetId="2" hidden="1">'SUB10 M'!$B$10:$J$10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J94" i="5"/>
  <c r="J23" i="2"/>
  <c r="J20" i="2"/>
  <c r="J18" i="2"/>
  <c r="J13" i="2"/>
  <c r="J34" i="11"/>
  <c r="J35" i="11"/>
  <c r="J50" i="11"/>
  <c r="J78" i="11"/>
  <c r="J66" i="11"/>
  <c r="J67" i="11"/>
  <c r="J51" i="11"/>
  <c r="J68" i="11"/>
  <c r="J84" i="11"/>
  <c r="J69" i="11"/>
  <c r="J75" i="11"/>
  <c r="J73" i="11"/>
  <c r="J24" i="7"/>
  <c r="J91" i="7"/>
  <c r="J53" i="6"/>
  <c r="J52" i="6"/>
  <c r="J51" i="6"/>
  <c r="J50" i="6"/>
  <c r="J49" i="6"/>
  <c r="J40" i="6"/>
  <c r="J31" i="6"/>
  <c r="J47" i="6"/>
  <c r="J42" i="6"/>
  <c r="J33" i="6"/>
  <c r="J35" i="6"/>
  <c r="J20" i="6"/>
  <c r="J94" i="11"/>
  <c r="J47" i="11"/>
  <c r="J49" i="11"/>
  <c r="J93" i="11"/>
  <c r="J59" i="11"/>
  <c r="J83" i="11"/>
  <c r="J82" i="11"/>
  <c r="J90" i="11"/>
  <c r="J80" i="11"/>
  <c r="J26" i="11"/>
  <c r="J36" i="11"/>
  <c r="J27" i="11"/>
  <c r="J53" i="11"/>
  <c r="J95" i="11"/>
  <c r="J39" i="11"/>
  <c r="J28" i="11"/>
  <c r="J46" i="11"/>
  <c r="J97" i="11"/>
  <c r="J79" i="11"/>
  <c r="J22" i="11"/>
  <c r="J21" i="11"/>
  <c r="J31" i="11"/>
  <c r="J89" i="11"/>
  <c r="J16" i="11"/>
  <c r="J60" i="11"/>
  <c r="J13" i="11"/>
  <c r="J23" i="11"/>
  <c r="J86" i="11"/>
  <c r="J101" i="11"/>
  <c r="J11" i="11"/>
  <c r="J18" i="11"/>
  <c r="J12" i="11"/>
  <c r="J20" i="11"/>
  <c r="J15" i="11"/>
  <c r="J29" i="11"/>
  <c r="J41" i="11"/>
  <c r="J43" i="11"/>
  <c r="J45" i="11"/>
  <c r="J57" i="11"/>
  <c r="J19" i="11"/>
  <c r="J52" i="11"/>
  <c r="J65" i="11"/>
  <c r="J33" i="11"/>
  <c r="J70" i="11"/>
  <c r="J77" i="11"/>
  <c r="J100" i="11"/>
  <c r="J74" i="11"/>
  <c r="J14" i="11"/>
  <c r="J71" i="11"/>
  <c r="J24" i="11"/>
  <c r="J62" i="11"/>
  <c r="J63" i="11"/>
  <c r="J87" i="11"/>
  <c r="J81" i="11"/>
  <c r="J99" i="11"/>
  <c r="J56" i="11"/>
  <c r="J25" i="11"/>
  <c r="J88" i="11"/>
  <c r="J92" i="11"/>
  <c r="J96" i="11"/>
  <c r="J30" i="11"/>
  <c r="J40" i="11"/>
  <c r="J42" i="11"/>
  <c r="J54" i="11"/>
  <c r="J32" i="11"/>
  <c r="J72" i="11"/>
  <c r="J76" i="11"/>
  <c r="J48" i="11"/>
  <c r="J61" i="11"/>
  <c r="J64" i="11"/>
  <c r="J102" i="11"/>
  <c r="J85" i="11"/>
  <c r="J98" i="11"/>
  <c r="J91" i="11"/>
  <c r="J17" i="11"/>
  <c r="J38" i="11"/>
  <c r="J37" i="11"/>
  <c r="J55" i="11"/>
  <c r="J58" i="11"/>
  <c r="J44" i="11"/>
  <c r="J14" i="12"/>
  <c r="J18" i="12"/>
  <c r="J34" i="12"/>
  <c r="J21" i="12"/>
  <c r="J28" i="12"/>
  <c r="J16" i="12"/>
  <c r="J31" i="12"/>
  <c r="J17" i="12"/>
  <c r="J32" i="12"/>
  <c r="J15" i="12"/>
  <c r="J29" i="12"/>
  <c r="J24" i="12"/>
  <c r="J22" i="12"/>
  <c r="J30" i="12"/>
  <c r="J25" i="12"/>
  <c r="J12" i="12"/>
  <c r="J23" i="12"/>
  <c r="J19" i="12"/>
  <c r="J13" i="12"/>
  <c r="J36" i="12"/>
  <c r="J38" i="12"/>
  <c r="J33" i="12"/>
  <c r="J11" i="12"/>
  <c r="J35" i="12"/>
  <c r="J27" i="12"/>
  <c r="J20" i="12"/>
  <c r="J39" i="12"/>
  <c r="J37" i="12"/>
  <c r="J40" i="12"/>
  <c r="J41" i="12"/>
  <c r="J42" i="12"/>
  <c r="J43" i="12"/>
  <c r="J44" i="12"/>
  <c r="J26" i="12"/>
  <c r="J40" i="7"/>
  <c r="J67" i="7"/>
  <c r="J70" i="7"/>
  <c r="J52" i="7"/>
  <c r="J11" i="7"/>
  <c r="J30" i="7"/>
  <c r="J82" i="7"/>
  <c r="J90" i="7"/>
  <c r="J58" i="7"/>
  <c r="J31" i="7"/>
  <c r="J33" i="7"/>
  <c r="J87" i="7"/>
  <c r="J39" i="7"/>
  <c r="J66" i="7"/>
  <c r="J16" i="7"/>
  <c r="J60" i="7"/>
  <c r="J19" i="7"/>
  <c r="J51" i="7"/>
  <c r="J75" i="7"/>
  <c r="J80" i="7"/>
  <c r="J26" i="7"/>
  <c r="J76" i="7"/>
  <c r="J81" i="7"/>
  <c r="J15" i="7"/>
  <c r="J21" i="7"/>
  <c r="J41" i="7"/>
  <c r="J88" i="7"/>
  <c r="J43" i="7"/>
  <c r="J62" i="7"/>
  <c r="J13" i="7"/>
  <c r="J42" i="7"/>
  <c r="J85" i="7"/>
  <c r="J84" i="7"/>
  <c r="J65" i="7"/>
  <c r="J59" i="7"/>
  <c r="J32" i="7"/>
  <c r="J12" i="7"/>
  <c r="J72" i="7"/>
  <c r="J38" i="7"/>
  <c r="J20" i="7"/>
  <c r="J74" i="7"/>
  <c r="J89" i="7"/>
  <c r="J23" i="7"/>
  <c r="J73" i="7"/>
  <c r="J68" i="7"/>
  <c r="J83" i="7"/>
  <c r="J55" i="7"/>
  <c r="J14" i="7"/>
  <c r="J17" i="7"/>
  <c r="J27" i="7"/>
  <c r="J35" i="7"/>
  <c r="J25" i="7"/>
  <c r="J28" i="7"/>
  <c r="J45" i="7"/>
  <c r="J34" i="7"/>
  <c r="J29" i="7"/>
  <c r="J37" i="7"/>
  <c r="J44" i="7"/>
  <c r="J22" i="7"/>
  <c r="J71" i="7"/>
  <c r="J69" i="7"/>
  <c r="J86" i="7"/>
  <c r="J78" i="7"/>
  <c r="J79" i="7"/>
  <c r="J18" i="7"/>
  <c r="J36" i="7"/>
  <c r="J54" i="7"/>
  <c r="J50" i="7"/>
  <c r="J53" i="7"/>
  <c r="J63" i="7"/>
  <c r="J64" i="7"/>
  <c r="J49" i="7"/>
  <c r="J61" i="7"/>
  <c r="J48" i="7"/>
  <c r="J77" i="7"/>
  <c r="J46" i="7"/>
  <c r="J47" i="7"/>
  <c r="J56" i="7"/>
  <c r="J92" i="7"/>
  <c r="J93" i="7"/>
  <c r="J57" i="7"/>
  <c r="J35" i="8"/>
  <c r="J11" i="8"/>
  <c r="J21" i="8"/>
  <c r="J19" i="8"/>
  <c r="J37" i="8"/>
  <c r="J26" i="8"/>
  <c r="J16" i="8"/>
  <c r="J20" i="8"/>
  <c r="J32" i="8"/>
  <c r="J34" i="8"/>
  <c r="J24" i="8"/>
  <c r="J38" i="8"/>
  <c r="J15" i="8"/>
  <c r="J42" i="8"/>
  <c r="J18" i="8"/>
  <c r="J23" i="8"/>
  <c r="J14" i="8"/>
  <c r="J22" i="8"/>
  <c r="J12" i="8"/>
  <c r="J13" i="8"/>
  <c r="J29" i="8"/>
  <c r="J28" i="8"/>
  <c r="J40" i="8"/>
  <c r="J39" i="8"/>
  <c r="J30" i="8"/>
  <c r="J41" i="8"/>
  <c r="J17" i="8"/>
  <c r="J33" i="8"/>
  <c r="J36" i="8"/>
  <c r="J27" i="8"/>
  <c r="J43" i="8"/>
  <c r="J44" i="8"/>
  <c r="J45" i="8"/>
  <c r="J46" i="8"/>
  <c r="J47" i="8"/>
  <c r="J48" i="8"/>
  <c r="J49" i="8"/>
  <c r="J50" i="8"/>
  <c r="J51" i="8"/>
  <c r="J52" i="8"/>
  <c r="J31" i="8"/>
  <c r="J81" i="5"/>
  <c r="J85" i="5"/>
  <c r="J73" i="5"/>
  <c r="J15" i="5"/>
  <c r="J13" i="5"/>
  <c r="J92" i="5"/>
  <c r="J71" i="5"/>
  <c r="J24" i="5"/>
  <c r="J82" i="5"/>
  <c r="J69" i="5"/>
  <c r="J79" i="5"/>
  <c r="J55" i="5"/>
  <c r="J49" i="5"/>
  <c r="J89" i="5"/>
  <c r="J18" i="5"/>
  <c r="J90" i="5"/>
  <c r="J19" i="5"/>
  <c r="J16" i="5"/>
  <c r="J87" i="5"/>
  <c r="J58" i="5"/>
  <c r="J31" i="5"/>
  <c r="J70" i="5"/>
  <c r="J75" i="5"/>
  <c r="J77" i="5"/>
  <c r="J93" i="5"/>
  <c r="J14" i="5"/>
  <c r="J83" i="5"/>
  <c r="J61" i="5"/>
  <c r="J74" i="5"/>
  <c r="J47" i="5"/>
  <c r="J86" i="5"/>
  <c r="J62" i="5"/>
  <c r="J34" i="5"/>
  <c r="J91" i="5"/>
  <c r="J43" i="5"/>
  <c r="J72" i="5"/>
  <c r="J38" i="5"/>
  <c r="J28" i="5"/>
  <c r="J44" i="5"/>
  <c r="J36" i="5"/>
  <c r="J20" i="5"/>
  <c r="J68" i="5"/>
  <c r="J57" i="5"/>
  <c r="J35" i="5"/>
  <c r="J22" i="5"/>
  <c r="J76" i="5"/>
  <c r="J80" i="5"/>
  <c r="J64" i="5"/>
  <c r="J84" i="5"/>
  <c r="J63" i="5"/>
  <c r="J11" i="5"/>
  <c r="J12" i="5"/>
  <c r="J42" i="5"/>
  <c r="J23" i="5"/>
  <c r="J59" i="5"/>
  <c r="J45" i="5"/>
  <c r="J30" i="5"/>
  <c r="J46" i="5"/>
  <c r="J21" i="5"/>
  <c r="J27" i="5"/>
  <c r="J48" i="5"/>
  <c r="J29" i="5"/>
  <c r="J78" i="5"/>
  <c r="J60" i="5"/>
  <c r="J41" i="5"/>
  <c r="J26" i="5"/>
  <c r="J66" i="5"/>
  <c r="J33" i="5"/>
  <c r="J17" i="5"/>
  <c r="J40" i="5"/>
  <c r="J39" i="5"/>
  <c r="J56" i="5"/>
  <c r="J67" i="5"/>
  <c r="J32" i="5"/>
  <c r="J25" i="5"/>
  <c r="J37" i="5"/>
  <c r="J50" i="5"/>
  <c r="J51" i="5"/>
  <c r="J52" i="5"/>
  <c r="J53" i="5"/>
  <c r="J54" i="5"/>
  <c r="J65" i="5"/>
  <c r="J95" i="5"/>
  <c r="J96" i="5"/>
  <c r="J88" i="5"/>
  <c r="J11" i="6"/>
  <c r="J36" i="6"/>
  <c r="J14" i="6"/>
  <c r="J38" i="6"/>
  <c r="J34" i="6"/>
  <c r="J30" i="6"/>
  <c r="J29" i="6"/>
  <c r="J24" i="6"/>
  <c r="J39" i="6"/>
  <c r="J21" i="6"/>
  <c r="J19" i="6"/>
  <c r="J16" i="6"/>
  <c r="J32" i="6"/>
  <c r="J17" i="6"/>
  <c r="J26" i="6"/>
  <c r="J37" i="6"/>
  <c r="J46" i="6"/>
  <c r="J13" i="6"/>
  <c r="J27" i="6"/>
  <c r="J25" i="6"/>
  <c r="J28" i="6"/>
  <c r="J18" i="6"/>
  <c r="J41" i="6"/>
  <c r="J23" i="6"/>
  <c r="J15" i="6"/>
  <c r="J45" i="6"/>
  <c r="J43" i="6"/>
  <c r="J44" i="6"/>
  <c r="J48" i="6"/>
  <c r="J22" i="6"/>
  <c r="J40" i="3"/>
  <c r="J18" i="3"/>
  <c r="J17" i="3"/>
  <c r="J20" i="3"/>
  <c r="J38" i="3"/>
  <c r="J68" i="3"/>
  <c r="J22" i="3"/>
  <c r="J82" i="3"/>
  <c r="J53" i="3"/>
  <c r="J33" i="3"/>
  <c r="J50" i="3"/>
  <c r="J41" i="3"/>
  <c r="J52" i="3"/>
  <c r="J32" i="3"/>
  <c r="J72" i="3"/>
  <c r="J58" i="3"/>
  <c r="J64" i="3"/>
  <c r="J66" i="3"/>
  <c r="J34" i="3"/>
  <c r="J48" i="3"/>
  <c r="J90" i="3"/>
  <c r="J15" i="3"/>
  <c r="J26" i="3"/>
  <c r="J47" i="3"/>
  <c r="J57" i="3"/>
  <c r="J25" i="3"/>
  <c r="J23" i="3"/>
  <c r="J59" i="3"/>
  <c r="J13" i="3"/>
  <c r="J87" i="3"/>
  <c r="J14" i="3"/>
  <c r="J16" i="3"/>
  <c r="J75" i="3"/>
  <c r="J37" i="3"/>
  <c r="J36" i="3"/>
  <c r="J79" i="3"/>
  <c r="J74" i="3"/>
  <c r="J11" i="3"/>
  <c r="J24" i="3"/>
  <c r="J29" i="3"/>
  <c r="J35" i="3"/>
  <c r="J28" i="3"/>
  <c r="J49" i="3"/>
  <c r="J39" i="3"/>
  <c r="J55" i="3"/>
  <c r="J63" i="3"/>
  <c r="J69" i="3"/>
  <c r="J30" i="3"/>
  <c r="J42" i="3"/>
  <c r="J80" i="3"/>
  <c r="J81" i="3"/>
  <c r="J78" i="3"/>
  <c r="J43" i="3"/>
  <c r="J77" i="3"/>
  <c r="J76" i="3"/>
  <c r="J56" i="3"/>
  <c r="J83" i="3"/>
  <c r="J89" i="3"/>
  <c r="J84" i="3"/>
  <c r="J88" i="3"/>
  <c r="J85" i="3"/>
  <c r="J12" i="3"/>
  <c r="J27" i="3"/>
  <c r="J46" i="3"/>
  <c r="J31" i="3"/>
  <c r="J67" i="3"/>
  <c r="J71" i="3"/>
  <c r="J70" i="3"/>
  <c r="J51" i="3"/>
  <c r="J86" i="3"/>
  <c r="J54" i="3"/>
  <c r="J19" i="3"/>
  <c r="J65" i="3"/>
  <c r="J44" i="3"/>
  <c r="J45" i="3"/>
  <c r="J60" i="3"/>
  <c r="J61" i="3"/>
  <c r="J73" i="3"/>
  <c r="J62" i="3"/>
  <c r="J91" i="3"/>
  <c r="J92" i="3"/>
  <c r="J93" i="3"/>
  <c r="J94" i="3"/>
  <c r="J21" i="3"/>
  <c r="J11" i="4"/>
  <c r="J32" i="4"/>
  <c r="J16" i="4"/>
  <c r="J27" i="4"/>
  <c r="J31" i="4"/>
  <c r="J12" i="4"/>
  <c r="J20" i="4"/>
  <c r="J24" i="4"/>
  <c r="J14" i="4"/>
  <c r="J13" i="4"/>
  <c r="J19" i="4"/>
  <c r="J23" i="4"/>
  <c r="J15" i="4"/>
  <c r="J25" i="4"/>
  <c r="J28" i="4"/>
  <c r="J22" i="4"/>
  <c r="J30" i="4"/>
  <c r="J35" i="4"/>
  <c r="J18" i="4"/>
  <c r="J33" i="4"/>
  <c r="J29" i="4"/>
  <c r="J34" i="4"/>
  <c r="J17" i="4"/>
  <c r="J26" i="4"/>
  <c r="J36" i="4"/>
  <c r="J21" i="4"/>
  <c r="J29" i="1"/>
  <c r="J15" i="1"/>
  <c r="J32" i="1"/>
  <c r="J18" i="1"/>
  <c r="J17" i="1"/>
  <c r="J26" i="1"/>
  <c r="J27" i="1"/>
  <c r="J16" i="1"/>
  <c r="J11" i="1"/>
  <c r="J34" i="1"/>
  <c r="J21" i="1"/>
  <c r="J13" i="1"/>
  <c r="J22" i="1"/>
  <c r="J12" i="1"/>
  <c r="J28" i="1"/>
  <c r="J33" i="1"/>
  <c r="J19" i="1"/>
  <c r="J23" i="1"/>
  <c r="J24" i="1"/>
  <c r="J20" i="1"/>
  <c r="J30" i="1"/>
  <c r="J25" i="1"/>
  <c r="J35" i="1"/>
  <c r="J14" i="1"/>
  <c r="J31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15" i="2"/>
  <c r="J21" i="2"/>
  <c r="J17" i="2"/>
  <c r="J16" i="2"/>
  <c r="J22" i="2"/>
  <c r="J12" i="2"/>
  <c r="J19" i="2"/>
  <c r="J14" i="2"/>
  <c r="J24" i="2"/>
  <c r="J25" i="2"/>
  <c r="K50" i="1" l="1"/>
  <c r="K51" i="1"/>
  <c r="K52" i="1"/>
  <c r="K53" i="1"/>
  <c r="K54" i="1"/>
  <c r="K55" i="1"/>
  <c r="K56" i="1"/>
  <c r="K57" i="1"/>
  <c r="K58" i="1"/>
  <c r="K59" i="1"/>
  <c r="K43" i="8"/>
  <c r="K44" i="8"/>
  <c r="K45" i="8"/>
  <c r="K46" i="8"/>
  <c r="K47" i="8"/>
  <c r="J2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C39" authorId="0" shapeId="0" xr:uid="{636BE0C2-C8C1-4A4D-BED6-63256E22F653}">
      <text>
        <r>
          <rPr>
            <b/>
            <sz val="9"/>
            <color indexed="81"/>
            <rFont val="Tahoma"/>
            <family val="2"/>
          </rPr>
          <t>WARNING: -50 puntos por abuso de raqueta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</author>
    <author>AURELIA</author>
  </authors>
  <commentList>
    <comment ref="J87" authorId="0" shapeId="0" xr:uid="{00000000-0006-0000-0600-000001000000}">
      <text>
        <r>
          <rPr>
            <b/>
            <sz val="10"/>
            <color indexed="81"/>
            <rFont val="DIN Pro Bold"/>
            <family val="2"/>
          </rPr>
          <t>Desempate por enfrentamiento directo con J. Marques.</t>
        </r>
      </text>
    </comment>
    <comment ref="C94" authorId="1" shapeId="0" xr:uid="{61F3E452-A2E2-4962-931F-E8B6CC799291}">
      <text>
        <r>
          <rPr>
            <b/>
            <sz val="9"/>
            <color indexed="81"/>
            <rFont val="Tahoma"/>
            <family val="2"/>
          </rPr>
          <t xml:space="preserve">WARNING:
-50 puntos por abuso de raqueta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F11" authorId="0" shapeId="0" xr:uid="{39112068-D624-4421-AE11-B93FBB60C63A}">
      <text>
        <r>
          <rPr>
            <b/>
            <sz val="9"/>
            <color indexed="81"/>
            <rFont val="Tahoma"/>
            <family val="2"/>
          </rPr>
          <t>WARNING: -50 puntos por abuso de pelota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C8609108-AB69-4D4D-B694-7E9537CD8795}">
      <text>
        <r>
          <rPr>
            <b/>
            <sz val="9"/>
            <color indexed="81"/>
            <rFont val="Tahoma"/>
            <family val="2"/>
          </rPr>
          <t xml:space="preserve">WARNING: -50 puntos por abuso de raqueta
WARNING: -50 puntos por obscenidad audible
</t>
        </r>
      </text>
    </comment>
    <comment ref="E18" authorId="0" shapeId="0" xr:uid="{EFD8FBBE-6D76-4D6B-BADE-AD9FF095C22D}">
      <text>
        <r>
          <rPr>
            <b/>
            <sz val="9"/>
            <color indexed="81"/>
            <rFont val="Tahoma"/>
            <family val="2"/>
          </rPr>
          <t>WARNING: -50 puntos por abuso de raqueta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AURELIA</author>
  </authors>
  <commentList>
    <comment ref="E31" authorId="0" shapeId="0" xr:uid="{E2E774F3-ACA8-4F06-A66B-8936F41B7412}">
      <text>
        <r>
          <rPr>
            <b/>
            <sz val="9"/>
            <color indexed="81"/>
            <rFont val="Tahoma"/>
            <family val="2"/>
          </rPr>
          <t>WARNING: -50 puntos por abuso de pelota</t>
        </r>
      </text>
    </comment>
  </commentList>
</comments>
</file>

<file path=xl/sharedStrings.xml><?xml version="1.0" encoding="utf-8"?>
<sst xmlns="http://schemas.openxmlformats.org/spreadsheetml/2006/main" count="622" uniqueCount="418">
  <si>
    <t>Nº</t>
  </si>
  <si>
    <t>OPEN MARRATXI</t>
  </si>
  <si>
    <t>ALEVIN FEMENINO</t>
  </si>
  <si>
    <t>ALEVIN MASCULINO</t>
  </si>
  <si>
    <t>INFANTIL FEMENINO</t>
  </si>
  <si>
    <t>CADETE FEMENINO</t>
  </si>
  <si>
    <t>INFANTIL MASCULINO</t>
  </si>
  <si>
    <t>CADETE MASCULINO</t>
  </si>
  <si>
    <t>ABSOLUTO MASCULINO</t>
  </si>
  <si>
    <t xml:space="preserve">ABSOLUTO FEMENINO </t>
  </si>
  <si>
    <t>SUB10 FEMENINO</t>
  </si>
  <si>
    <t>SUB10 MASCULINO</t>
  </si>
  <si>
    <t>CT MAHON</t>
  </si>
  <si>
    <t>CT PAGUERA</t>
  </si>
  <si>
    <t>CT CIUTADELLA</t>
  </si>
  <si>
    <t>No jugado</t>
  </si>
  <si>
    <t>Clasificados para el Máster (4 mejores resultados como máximo)</t>
  </si>
  <si>
    <t>RAFA NADAL SC</t>
  </si>
  <si>
    <t>El desempate se realizará de la siguiente forma:</t>
  </si>
  <si>
    <t>1º Enfrentamiento directo</t>
  </si>
  <si>
    <t xml:space="preserve">2º Clasificación nacional </t>
  </si>
  <si>
    <t xml:space="preserve">Inscrito pero no disputado </t>
  </si>
  <si>
    <t>TOTAL</t>
  </si>
  <si>
    <t>MASTER</t>
  </si>
  <si>
    <t>APELLIDOS, NOMBRE</t>
  </si>
  <si>
    <t>Un W.O. no justificado no da derecho a puntuación en ninguna de las fases disputadas.</t>
  </si>
  <si>
    <t>Por cada código de conducta (warning) aplicado por el juez árbitro se penalizará al jugador con 50 puntos en la clasificación del Circuit.</t>
  </si>
  <si>
    <t>Un jugador con un W.O. justificado puntuará por la ronda anterior (último partido jugado)</t>
  </si>
  <si>
    <t>CLASIFICACIÓN W.O. y WARNINGS</t>
  </si>
  <si>
    <t>Si el W.O. justificado se produce en primera ronda, obtendrá 1 punto</t>
  </si>
  <si>
    <r>
      <t xml:space="preserve">Los jugadores que disputen </t>
    </r>
    <r>
      <rPr>
        <b/>
        <sz val="11"/>
        <color theme="1"/>
        <rFont val="Aptos"/>
        <family val="2"/>
      </rPr>
      <t xml:space="preserve">fase previa </t>
    </r>
    <r>
      <rPr>
        <sz val="11"/>
        <color theme="1"/>
        <rFont val="Aptos"/>
        <family val="2"/>
      </rPr>
      <t xml:space="preserve">y </t>
    </r>
    <r>
      <rPr>
        <b/>
        <sz val="11"/>
        <color theme="1"/>
        <rFont val="Aptos"/>
        <family val="2"/>
      </rPr>
      <t>consolación</t>
    </r>
    <r>
      <rPr>
        <sz val="11"/>
        <color theme="1"/>
        <rFont val="Aptos"/>
        <family val="2"/>
      </rPr>
      <t xml:space="preserve"> obtendrán 1 punto por partido ganado (incluidas victorias por W.O.)</t>
    </r>
  </si>
  <si>
    <t>CLASIFICACIÓN XXXVI CIRCUIT DE LES ILLES BALEARS 2025</t>
  </si>
  <si>
    <t>Arrabal Mesquida, Izan</t>
  </si>
  <si>
    <t>Cruz Cortes, Pablo</t>
  </si>
  <si>
    <t>Bastidas Huarang. Gerard</t>
  </si>
  <si>
    <t>Martin Recio, Neizan</t>
  </si>
  <si>
    <t>Garcia Lopez, Jose</t>
  </si>
  <si>
    <t>Marques Muñoz, Nanuk</t>
  </si>
  <si>
    <t>Vallcaneras Bonet, Miquel</t>
  </si>
  <si>
    <t>Recasens Mariño, Adria</t>
  </si>
  <si>
    <t>Andreu Bagur, Axel</t>
  </si>
  <si>
    <t>Snell, Milo Richard Peter</t>
  </si>
  <si>
    <t>Ruiz Mulet, Jaume</t>
  </si>
  <si>
    <t>Mulet Fernandez, Mar</t>
  </si>
  <si>
    <t>Soria Seco, Laura</t>
  </si>
  <si>
    <t>Perise Cavaller, Abril</t>
  </si>
  <si>
    <t>Buades Pujol, Pilar</t>
  </si>
  <si>
    <t>Garcia Lopez, Cristina</t>
  </si>
  <si>
    <t>Cardona Bosch, Mireia</t>
  </si>
  <si>
    <t>Mercadal Rotjer, Claudia</t>
  </si>
  <si>
    <t>Morgan, Mila Elin</t>
  </si>
  <si>
    <t>De La Calle Soriano, Alba</t>
  </si>
  <si>
    <t>Duque Villanueva, Sophie</t>
  </si>
  <si>
    <t>Muñoz Mulet, Joan</t>
  </si>
  <si>
    <t>Pons Seijas, Iago Uriel</t>
  </si>
  <si>
    <t>Horrach Rullan, Joan</t>
  </si>
  <si>
    <t>Al-Mutawa, Faisal</t>
  </si>
  <si>
    <t>Pereira, Shaun</t>
  </si>
  <si>
    <t>Zouggagh, Youseff</t>
  </si>
  <si>
    <t>Dominguez Salord, Joan</t>
  </si>
  <si>
    <t>Ramis Moyano, Javier</t>
  </si>
  <si>
    <t>Jimenez Porras, Bosco</t>
  </si>
  <si>
    <t>Levoshko, Lev</t>
  </si>
  <si>
    <t>Colella Martorell, Izan</t>
  </si>
  <si>
    <t>Sampol Valverde, Alex</t>
  </si>
  <si>
    <t>Vallcaneras Bonet, Joan</t>
  </si>
  <si>
    <t>Amengual Morillo, Marc</t>
  </si>
  <si>
    <t>Gomila Roig, Izan</t>
  </si>
  <si>
    <t>Oliver Hernaiz, Martin</t>
  </si>
  <si>
    <t>Escarda Piñero, Teo</t>
  </si>
  <si>
    <t>Ramis Moyano, Juan</t>
  </si>
  <si>
    <t>Franciscano Carillo, Jose Arturo</t>
  </si>
  <si>
    <t>Moreno Tuduri, Jan</t>
  </si>
  <si>
    <t>Simon, David</t>
  </si>
  <si>
    <t>Vera Hernandez, Alessandro</t>
  </si>
  <si>
    <t>Fernandez Pozuelo, Martin</t>
  </si>
  <si>
    <t>Macias Roig, Bernat</t>
  </si>
  <si>
    <t>Francisco Carillo, Jose Arturo</t>
  </si>
  <si>
    <t>Guayta Moreno, Joan</t>
  </si>
  <si>
    <t>Pereira, Oliver</t>
  </si>
  <si>
    <t>De La Calle Soriano, Carlos</t>
  </si>
  <si>
    <t>Bueno Maroto, Dario</t>
  </si>
  <si>
    <t>Sanchez Peña, Blas Javier</t>
  </si>
  <si>
    <t>Martinez Gene, Emilio</t>
  </si>
  <si>
    <t>El Bekkari Chaulet, Bazzil</t>
  </si>
  <si>
    <t>Rincon Martinez, Alejandro</t>
  </si>
  <si>
    <t>Salord Bosch, Toful</t>
  </si>
  <si>
    <t>Colom Pocovi, Joan</t>
  </si>
  <si>
    <t>Segovia Gallego, Cristian</t>
  </si>
  <si>
    <t>Pons Fedelich, Joan</t>
  </si>
  <si>
    <t>Servera Lopez, Marc</t>
  </si>
  <si>
    <t>Pol Arcas, Lluc Aleix</t>
  </si>
  <si>
    <t>Askari Yeganeh, Nick Hamid</t>
  </si>
  <si>
    <t>Bagur Anglada, Sam</t>
  </si>
  <si>
    <t>Moya Cerezuela, Carlos</t>
  </si>
  <si>
    <t>Rovellada Sanchez, Fran</t>
  </si>
  <si>
    <t>Muñoz Gual, Angel</t>
  </si>
  <si>
    <t>Jurado Milner, Pablo</t>
  </si>
  <si>
    <t>Florit Rotger, Joan Marc</t>
  </si>
  <si>
    <t>Juan, Erik Sebastian</t>
  </si>
  <si>
    <t>Escarda Piñeiro, Teo</t>
  </si>
  <si>
    <t>Roig Bestard, Juan</t>
  </si>
  <si>
    <t>Pons Alconchel, Gerard</t>
  </si>
  <si>
    <t>Matas Ramirez, Joan</t>
  </si>
  <si>
    <t>Recasens Mariño, Carles</t>
  </si>
  <si>
    <t>Lorenzo Fernandez, Leo</t>
  </si>
  <si>
    <t>Torres Gener, Blanca</t>
  </si>
  <si>
    <t>Bagur Vizoso, Amaia</t>
  </si>
  <si>
    <t>Ribot Mesquida, Gisela</t>
  </si>
  <si>
    <t>Matas Servera, Judit</t>
  </si>
  <si>
    <t>Vallcaneras Bonet, Xisca</t>
  </si>
  <si>
    <t>Villalonga Jover, Ariadna</t>
  </si>
  <si>
    <t>Perello Susilla, Mariona</t>
  </si>
  <si>
    <t>Hanson, Mia Claudia</t>
  </si>
  <si>
    <t>Cancela Delgado, Martina</t>
  </si>
  <si>
    <t>Rodriguez Bosch, Claudia</t>
  </si>
  <si>
    <t>Martinez Goday, Clara</t>
  </si>
  <si>
    <t>Tome Holles, Sasha</t>
  </si>
  <si>
    <t>Amet, Andra Mada</t>
  </si>
  <si>
    <t>Ribot Mesquida, Marina</t>
  </si>
  <si>
    <t>Natta Berzosa, Alejandra</t>
  </si>
  <si>
    <t>Campos Cortey, Laura</t>
  </si>
  <si>
    <t>Llorens Rihuete, Paula</t>
  </si>
  <si>
    <t>March Bauza, Marina</t>
  </si>
  <si>
    <t>Bagur Fedelich, Laia</t>
  </si>
  <si>
    <t>Lorenzo Fernandez, Alexandra</t>
  </si>
  <si>
    <t>Kerr Hernandez, Zahira</t>
  </si>
  <si>
    <t>Wirt, Esther Emilia</t>
  </si>
  <si>
    <t>Capella Salas, Maria</t>
  </si>
  <si>
    <t>Benejam Bagur, David</t>
  </si>
  <si>
    <t>Martinez Gene, Manuel</t>
  </si>
  <si>
    <t>Marques Taltavull, Pere</t>
  </si>
  <si>
    <t>Bestard Nicolau, Pau</t>
  </si>
  <si>
    <t>El Bekkari Chaulet,Bazzil</t>
  </si>
  <si>
    <t>Ferriol Rodriguez, Marc</t>
  </si>
  <si>
    <t xml:space="preserve">Davidovich Queirolo, Lucas </t>
  </si>
  <si>
    <t>Dezcallar Gomez, Jorge</t>
  </si>
  <si>
    <t>Uhle, Antonius Lucas</t>
  </si>
  <si>
    <t>Rivera Marine, Xavier</t>
  </si>
  <si>
    <t>Suau Mateu, Joan</t>
  </si>
  <si>
    <t>Ruz Colome, Miquel</t>
  </si>
  <si>
    <t>Enache, Pavel Emanuel</t>
  </si>
  <si>
    <t>Fraga Morrondo, Santiago</t>
  </si>
  <si>
    <t>Busquets Blesa, Bernat</t>
  </si>
  <si>
    <t>Tous Ferrer, Joan Sebastia</t>
  </si>
  <si>
    <t>Hentschel Vasseur, Noah</t>
  </si>
  <si>
    <t>Cardona Bosch, Jan</t>
  </si>
  <si>
    <t>Perello Serrano, Joan</t>
  </si>
  <si>
    <t>Sanso Pavaloiu, Pedro</t>
  </si>
  <si>
    <t>Tomas Santandreu, Guillermo</t>
  </si>
  <si>
    <t>Sintes Martin, Francisca</t>
  </si>
  <si>
    <t>Forcadell Zaytseva, Alexandra</t>
  </si>
  <si>
    <t>Bosch Barber, Laura</t>
  </si>
  <si>
    <t>Jusufbegovic Lukac, Dean Jaume</t>
  </si>
  <si>
    <t>Alles Casasnovas, Alejandro</t>
  </si>
  <si>
    <t>Davidovich Queirolo, Lucas</t>
  </si>
  <si>
    <t>Genestar Sansaloni, Andreu</t>
  </si>
  <si>
    <t>Sanchez Cuadrado, Noe</t>
  </si>
  <si>
    <t>Martin Requeni, Edgar</t>
  </si>
  <si>
    <t>Herbera Sarris, Daniel Jose</t>
  </si>
  <si>
    <t>Pons Juaneda, Azim</t>
  </si>
  <si>
    <t>Riudavets Sanchez, Pau</t>
  </si>
  <si>
    <t>Fernandez Moll, Ignasi</t>
  </si>
  <si>
    <t>De La Llave Manzano, Roberto</t>
  </si>
  <si>
    <t>Rigo Garcia, Marc</t>
  </si>
  <si>
    <t>Curiel Florit, Jesus</t>
  </si>
  <si>
    <t>Marques Capella, Joan</t>
  </si>
  <si>
    <t>Comas Nadal, Jaume</t>
  </si>
  <si>
    <t>Marques Capella, Jaume</t>
  </si>
  <si>
    <t>Espinosa Garcia, Aroa</t>
  </si>
  <si>
    <t>Romero Perucho, Clara</t>
  </si>
  <si>
    <t>Oria Rodrigues Da Silva, Kailani Issa</t>
  </si>
  <si>
    <t>Cañellas Valencia, Aina</t>
  </si>
  <si>
    <t>Sigrist, Laura</t>
  </si>
  <si>
    <t>Castellanos Raffo, Kenzo</t>
  </si>
  <si>
    <t>Perello Cortes, Joan</t>
  </si>
  <si>
    <t>Torres Del Moral, Claudio</t>
  </si>
  <si>
    <t>Llompart Alegre, Joel</t>
  </si>
  <si>
    <t>Perez Armenta, Regina</t>
  </si>
  <si>
    <t>Becerra Garcia, Andrea Lizeth</t>
  </si>
  <si>
    <t>Garcia Estarellas, Clara</t>
  </si>
  <si>
    <t>Mascaro Santandreu, Clara</t>
  </si>
  <si>
    <t>Harmeyer, Karlie-Luisa</t>
  </si>
  <si>
    <t>Bermejo Escandell, Ariadna</t>
  </si>
  <si>
    <t>Magers, Austin Arthur-Michael</t>
  </si>
  <si>
    <t>Cifre Ramirez, Guillem</t>
  </si>
  <si>
    <t>Saez Girones, Pau</t>
  </si>
  <si>
    <t>Morcillo Caliz, Erik</t>
  </si>
  <si>
    <t>Svitolin, Dionis</t>
  </si>
  <si>
    <t>Manuel, Nico</t>
  </si>
  <si>
    <t>Gil Gil, Alejandro</t>
  </si>
  <si>
    <t>Gonzalez Nieto, Yago</t>
  </si>
  <si>
    <t>Morote Llempen, Marc</t>
  </si>
  <si>
    <t>Rodriguez Santana, Bastian</t>
  </si>
  <si>
    <t>Cardell Ramis, Rafel</t>
  </si>
  <si>
    <t>Garcia Piza, Andres</t>
  </si>
  <si>
    <t>Di Blasio, Santino</t>
  </si>
  <si>
    <t>Chmiel Dau, Noah Alexander</t>
  </si>
  <si>
    <t>Vargas Callejon, Alvaro</t>
  </si>
  <si>
    <t>Navas Busquets, Guillem</t>
  </si>
  <si>
    <t>Llompart Alegre, Joan</t>
  </si>
  <si>
    <t>Diaz Villanueva, Carlos</t>
  </si>
  <si>
    <t>Egoroff Fogolin Oliveira, Nicolas</t>
  </si>
  <si>
    <t>Garcia Thapmanee, Victor</t>
  </si>
  <si>
    <t>Wood, Lyla Sadaka</t>
  </si>
  <si>
    <t>Cordoba Toledo, Adriana</t>
  </si>
  <si>
    <t>Franco Gilchrist, Mia</t>
  </si>
  <si>
    <t>Pop, Andreea</t>
  </si>
  <si>
    <t>Maldonado Lopez, Zoe</t>
  </si>
  <si>
    <t>Hope, Scarlet Eyitemi</t>
  </si>
  <si>
    <t>Alba Perez, Ines</t>
  </si>
  <si>
    <t>Gomez Kogan, Rebeca</t>
  </si>
  <si>
    <t>Cloquell Ramis, Xavier</t>
  </si>
  <si>
    <t>Santos Luevano, Rodrigo</t>
  </si>
  <si>
    <t>Rafaelli Da Silva, Bruno</t>
  </si>
  <si>
    <t>Bonomi Antunes, Akira Ls</t>
  </si>
  <si>
    <t>Neri Gutierrez, Matias</t>
  </si>
  <si>
    <t>Frau Alberti, Guillem</t>
  </si>
  <si>
    <t>Surten Kings, Rafael Marcel Tiger</t>
  </si>
  <si>
    <t>Monge Ortiz, Pablo</t>
  </si>
  <si>
    <t>Ferragut Coll, Adria</t>
  </si>
  <si>
    <t>Bassols Rojas, Hugo</t>
  </si>
  <si>
    <t>Moreno Morales, Marc</t>
  </si>
  <si>
    <t>Nikolchovsky, Teodor Viktor</t>
  </si>
  <si>
    <t>Ribas Garcia, Joan</t>
  </si>
  <si>
    <t>Binimelis Serra, Rafael</t>
  </si>
  <si>
    <t>Bou Sastre, Toni Xavie</t>
  </si>
  <si>
    <t>Palmer Ginard, Gerard</t>
  </si>
  <si>
    <t>Pathan, Sulaiman Saifullah</t>
  </si>
  <si>
    <t>Neubert, Adrian</t>
  </si>
  <si>
    <t>Davila Diaz Loscerta, Noah</t>
  </si>
  <si>
    <t>Couceiro Cid, Jimena</t>
  </si>
  <si>
    <t>Sans Pol, Marta</t>
  </si>
  <si>
    <t>Ribas Garcia, Sara</t>
  </si>
  <si>
    <t>Torres Planells, Claudia</t>
  </si>
  <si>
    <t>Medina Ruiz Velasco, Rodrigo</t>
  </si>
  <si>
    <t>Morcillo Caliz, Iker</t>
  </si>
  <si>
    <t>Pascual Nguema, Lluis</t>
  </si>
  <si>
    <t>Segura Cruz, Ian</t>
  </si>
  <si>
    <t>Oberle, Arthur Joseph Raymond</t>
  </si>
  <si>
    <t>Nañez Chaves, Jose Matias</t>
  </si>
  <si>
    <t>Galvan Gonzalez, Hector Camilo</t>
  </si>
  <si>
    <t>Paul, Sai Singh</t>
  </si>
  <si>
    <t>Leon Castro, Iker</t>
  </si>
  <si>
    <t>Riera Muñoz, Marc</t>
  </si>
  <si>
    <t>Riera Muñoz, Gerard</t>
  </si>
  <si>
    <t>Wallmeier, Paul</t>
  </si>
  <si>
    <t>Tsvetanov Danchez, Yordan</t>
  </si>
  <si>
    <t>Magers, Sebastian James</t>
  </si>
  <si>
    <t>Corrales Moya, Hector</t>
  </si>
  <si>
    <t>Diaz Bezanilla, Mario</t>
  </si>
  <si>
    <t>Moreno Groting, Daniel</t>
  </si>
  <si>
    <t>Kang, Peter Cheng</t>
  </si>
  <si>
    <t>Barcelo linde, Oscar</t>
  </si>
  <si>
    <t>Neselius, Lovisa Eleonora</t>
  </si>
  <si>
    <t>De Obeso Ruiz Escoto, Pastora</t>
  </si>
  <si>
    <t>Guzman Carillo, Ana Cristina</t>
  </si>
  <si>
    <t>Bonomi Antunes, Meina Marella Sugino</t>
  </si>
  <si>
    <t>Caneves Bufi, Mar</t>
  </si>
  <si>
    <t>Ktiri Perello, Marc Othman</t>
  </si>
  <si>
    <t>Reynes Morell, Albert</t>
  </si>
  <si>
    <t>Puig Ocete, Miquel Ignasi</t>
  </si>
  <si>
    <t>Pulido Monteoliva, Sergio</t>
  </si>
  <si>
    <t>Diaz Adrover, Pedro Antonio</t>
  </si>
  <si>
    <t>Colombano, Luca Andrea</t>
  </si>
  <si>
    <t>Dekov, Max</t>
  </si>
  <si>
    <t>Moya Puigcercos, Alberto</t>
  </si>
  <si>
    <t>Reynes Morell, Adria</t>
  </si>
  <si>
    <t>Chong Maura, Roberto Martin</t>
  </si>
  <si>
    <t>Palmer Ginard, Albert</t>
  </si>
  <si>
    <t>Ghali, Komat</t>
  </si>
  <si>
    <t>Heller, Lucas</t>
  </si>
  <si>
    <t>Zenteno Zepeda, Axel David</t>
  </si>
  <si>
    <t>Sirivella, Venkata Pranav</t>
  </si>
  <si>
    <t>Gomez Alfaro, Andres</t>
  </si>
  <si>
    <t>Ramis Pascual, Joan Mateu</t>
  </si>
  <si>
    <t>Bensalah, Mohamed Oubaydallan</t>
  </si>
  <si>
    <t>FUTURSPORT BALEAR</t>
  </si>
  <si>
    <t>Nuñez Deplanu, Raul</t>
  </si>
  <si>
    <t>Marques Alcina, Ignasi</t>
  </si>
  <si>
    <t>Marco Joan, Ian</t>
  </si>
  <si>
    <t>Pallerols Andreu, Jan</t>
  </si>
  <si>
    <t>Peñaranda Llabres, Albert</t>
  </si>
  <si>
    <t>Stotzer, Daniel</t>
  </si>
  <si>
    <t>Melis Huerta, Oliver</t>
  </si>
  <si>
    <t>De La Sotilla Valldecabres, Maria Pilar</t>
  </si>
  <si>
    <t>Rossiñol Urrea, Cecilia</t>
  </si>
  <si>
    <t>Herrera Arriagada, Jose Matias</t>
  </si>
  <si>
    <t>Trutz, Jeremia</t>
  </si>
  <si>
    <t>Ravbar, Zak</t>
  </si>
  <si>
    <t>Perez Marsa Soto, Theo</t>
  </si>
  <si>
    <t>Mateu Barcelo, Marc</t>
  </si>
  <si>
    <t>Hansen, Oskar Osten Torset</t>
  </si>
  <si>
    <t>Leopold Mayol, Teodoro</t>
  </si>
  <si>
    <t>Homar Del Hoyo, Bernardino</t>
  </si>
  <si>
    <t>Sanchez Lillo, Eric</t>
  </si>
  <si>
    <t>Lliteras Vicens, Bartomeu</t>
  </si>
  <si>
    <t>Reines Alemany, Lluc</t>
  </si>
  <si>
    <t>Lliteras Vicens, Mateu</t>
  </si>
  <si>
    <t>Melis Huerta, Adria</t>
  </si>
  <si>
    <t>Muñoz Mosquera, Marco</t>
  </si>
  <si>
    <t>Apolinario, Matias</t>
  </si>
  <si>
    <t>Pallerols Andreu, Nil</t>
  </si>
  <si>
    <t>Mascaro Campillo, Marc</t>
  </si>
  <si>
    <t>Trifkovic, Philipp</t>
  </si>
  <si>
    <t>Leon Jaume, Marina</t>
  </si>
  <si>
    <t>Mateo Carabajal, Abril</t>
  </si>
  <si>
    <t>Hult, Acke Arthur James</t>
  </si>
  <si>
    <t>Rios Galisteo, Hugo</t>
  </si>
  <si>
    <t>Dicianu, David Constantin</t>
  </si>
  <si>
    <t>Vich Hurtado, Alejandro</t>
  </si>
  <si>
    <t>Lacasta Alquezar, Alvaro</t>
  </si>
  <si>
    <t>Ramon Mas, Aleix</t>
  </si>
  <si>
    <t>Adrover Torres, Joan</t>
  </si>
  <si>
    <t>Carillo Amengual, Raul</t>
  </si>
  <si>
    <t>Borck, Carina</t>
  </si>
  <si>
    <t>Ripoll Colomar, Maria</t>
  </si>
  <si>
    <t>Monzon Ripoll, Berta</t>
  </si>
  <si>
    <t>Mora Torres, Paula</t>
  </si>
  <si>
    <t>Muñoz Mosquera, Martina</t>
  </si>
  <si>
    <t>Kerner Sadowy, Raphael Leon</t>
  </si>
  <si>
    <t>Binimelis Serra, Rafel</t>
  </si>
  <si>
    <t>Martin Lozada, Juan Pablo</t>
  </si>
  <si>
    <t>Dragne, Valentin S</t>
  </si>
  <si>
    <t>Serrano Rosello, Toni</t>
  </si>
  <si>
    <t>Satchell Villalba, Luca Dani</t>
  </si>
  <si>
    <t>Saavedra Tur, Mariano</t>
  </si>
  <si>
    <t>Romero Martin, Izan</t>
  </si>
  <si>
    <t>Segura Cruz, Max</t>
  </si>
  <si>
    <t>Sutherland, Niamh</t>
  </si>
  <si>
    <t>Navio Hernandez, Eva</t>
  </si>
  <si>
    <t>Caro Suarez, Alba</t>
  </si>
  <si>
    <t>Ruiz Palacio, Ismael</t>
  </si>
  <si>
    <t>Pons Salas, Ignasi</t>
  </si>
  <si>
    <t>Vanrell Vivancos, Juan</t>
  </si>
  <si>
    <t>Cifre Rotger, Eliseu</t>
  </si>
  <si>
    <t>Henriquez Soto, Vicente</t>
  </si>
  <si>
    <t>Schukowski, Mats</t>
  </si>
  <si>
    <t>Liu, Benjamin Zhi Yang</t>
  </si>
  <si>
    <t>Cladera Garcia, Joel Enric</t>
  </si>
  <si>
    <t>Cladera Garcia, Noah</t>
  </si>
  <si>
    <t>Drumchev, Mark Danal</t>
  </si>
  <si>
    <t>Llinas Valentincic, Andres Emiliano</t>
  </si>
  <si>
    <t>Tribaldos Rodriguez, Gaspar Emilio</t>
  </si>
  <si>
    <t>Socias Capella, Jaume</t>
  </si>
  <si>
    <t>Bergareche Sans, Borja</t>
  </si>
  <si>
    <t>Ghosn, Tommy</t>
  </si>
  <si>
    <t>Hernandez Olmo, Francisco</t>
  </si>
  <si>
    <t>Carillo Amengual, Gabriel</t>
  </si>
  <si>
    <t>Diaz Garcia, Lara</t>
  </si>
  <si>
    <t>Tronhus, June Grenness</t>
  </si>
  <si>
    <t>Rebolledo Reichelt, Tristan Lautaro</t>
  </si>
  <si>
    <t>Morgan, Seren Zaire</t>
  </si>
  <si>
    <t>Nabi, Sara</t>
  </si>
  <si>
    <t>Rios Ribas, Lara</t>
  </si>
  <si>
    <t>Vegter, Jack Lewis</t>
  </si>
  <si>
    <t>Mas Fuentes, Xavier</t>
  </si>
  <si>
    <t>Zamarripa Sagrista, Francisco Javier</t>
  </si>
  <si>
    <t>Gavilan Carretero, Sofia</t>
  </si>
  <si>
    <t>Tereshchenko, Diana</t>
  </si>
  <si>
    <t>Juan, Sienna Sophia</t>
  </si>
  <si>
    <t>Guerra, Simona</t>
  </si>
  <si>
    <t>Serra Torrens, Gabriel</t>
  </si>
  <si>
    <t>Mir March, Antonio</t>
  </si>
  <si>
    <t>Basic, Arman</t>
  </si>
  <si>
    <t>Nicolau Bennasar, Carlos</t>
  </si>
  <si>
    <t>Julia Yañez, Marti</t>
  </si>
  <si>
    <t>Nicolau Bennasar, Carla</t>
  </si>
  <si>
    <t>Panoutsou, Alkistis</t>
  </si>
  <si>
    <t>Castellarnau Dengra, Arianna</t>
  </si>
  <si>
    <t>Blass, Paula Helena</t>
  </si>
  <si>
    <t>Morey Font, Eva</t>
  </si>
  <si>
    <t>Larson, Magnus Wesley Michael</t>
  </si>
  <si>
    <t>Comas Stein, Joel Antoni</t>
  </si>
  <si>
    <t>Christinat, Leo</t>
  </si>
  <si>
    <t>Döring, Oskar Erik Konrad</t>
  </si>
  <si>
    <t>Chivilo, Joaquin</t>
  </si>
  <si>
    <t>Garcia Kincaid, Telmo</t>
  </si>
  <si>
    <t>Ripke, Loren</t>
  </si>
  <si>
    <t>Alomar Rodriguez, Pepe</t>
  </si>
  <si>
    <t>De Bourcy, Nicolas</t>
  </si>
  <si>
    <t>Balaguer Ruiz, Juan Carlos</t>
  </si>
  <si>
    <t>Yavichev, Peter</t>
  </si>
  <si>
    <t>Tsvetanov Danchev, Yordan</t>
  </si>
  <si>
    <t>Barcelo Salvador, Jaume</t>
  </si>
  <si>
    <t>Rodriguez Varon, Iker</t>
  </si>
  <si>
    <t>Doneda-Wood, Daniel</t>
  </si>
  <si>
    <t>Bover Llabres, Ramon</t>
  </si>
  <si>
    <t>Genovard Puerto, Guillermo</t>
  </si>
  <si>
    <t>Bestard Armengol, Juan Jose</t>
  </si>
  <si>
    <t>Hnida Marin, Alex</t>
  </si>
  <si>
    <t>Orzabal Gabrielli, Juan Ignacio</t>
  </si>
  <si>
    <t>De Bourcy, Mathis</t>
  </si>
  <si>
    <t>Oliver Arrom, Joan Mateu</t>
  </si>
  <si>
    <t>Lopez-Garrastazu Ferrer-Vidal, Iñigo</t>
  </si>
  <si>
    <t>Valles Parera, Clara</t>
  </si>
  <si>
    <t>Johansson, Liv Elisabeth Louise</t>
  </si>
  <si>
    <t>Berna Paredes, Aitana</t>
  </si>
  <si>
    <t>Guareschi Geddes, Giorgio</t>
  </si>
  <si>
    <t>Bentivoglio, Lorenzo</t>
  </si>
  <si>
    <t>Valles Parera, Alex</t>
  </si>
  <si>
    <t>Egea Sabate, Marc Luis</t>
  </si>
  <si>
    <t>Segui Tutzo, Giuliana</t>
  </si>
  <si>
    <t>Johansson, Karl</t>
  </si>
  <si>
    <t>Gelabert Vilella, Saul</t>
  </si>
  <si>
    <t>Segui Tutzo, Mario</t>
  </si>
  <si>
    <t>Percudani Trosso, Stefano</t>
  </si>
  <si>
    <t>Lorente Quibus, Blanca</t>
  </si>
  <si>
    <t>Valles Parera, Jordi</t>
  </si>
  <si>
    <t>Sanchez Rojals, Ferran</t>
  </si>
  <si>
    <t>Previ Aliaño, Carlos</t>
  </si>
  <si>
    <t>Riera Pons, David</t>
  </si>
  <si>
    <t>Valles Parera, Pau</t>
  </si>
  <si>
    <t>Rocamora Segui, Theo</t>
  </si>
  <si>
    <t>Coll Llopis, Josep</t>
  </si>
  <si>
    <t>Sanchez Arias, Wilson</t>
  </si>
  <si>
    <t>Serrate Merino, Jose Ernesto</t>
  </si>
  <si>
    <t>Valladolid Gomez, Alejandro Isaac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</si>
</sst>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INPro-Regular"/>
      <family val="3"/>
    </font>
    <font>
      <sz val="10"/>
      <name val="Calibri"/>
      <family val="2"/>
      <scheme val="minor"/>
    </font>
    <font>
      <sz val="11"/>
      <color theme="1"/>
      <name val="DINPro-Regular"/>
      <family val="3"/>
    </font>
    <font>
      <b/>
      <sz val="16"/>
      <name val="DINPro-Black"/>
      <family val="3"/>
    </font>
    <font>
      <sz val="10"/>
      <name val="DIN Pro Regular"/>
      <family val="2"/>
    </font>
    <font>
      <b/>
      <sz val="10"/>
      <name val="DIN Pro Bold"/>
      <family val="2"/>
    </font>
    <font>
      <sz val="11"/>
      <color theme="1"/>
      <name val="DIN Pro Bold"/>
      <family val="2"/>
    </font>
    <font>
      <b/>
      <sz val="10"/>
      <color indexed="81"/>
      <name val="DIN Pro Bold"/>
      <family val="2"/>
    </font>
    <font>
      <sz val="11"/>
      <color theme="1"/>
      <name val="DIN Pro Regular"/>
      <family val="2"/>
    </font>
    <font>
      <sz val="11"/>
      <color rgb="FF000000"/>
      <name val="Calibri"/>
      <family val="2"/>
    </font>
    <font>
      <sz val="11"/>
      <color theme="1"/>
      <name val="DIN Pro Medium"/>
      <family val="2"/>
    </font>
    <font>
      <b/>
      <sz val="12"/>
      <name val="DINPro-Black"/>
      <family val="3"/>
    </font>
    <font>
      <sz val="10"/>
      <color rgb="FF92D050"/>
      <name val="DIN Pro Regular"/>
      <family val="2"/>
    </font>
    <font>
      <b/>
      <sz val="16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b/>
      <sz val="12"/>
      <name val="Aptos"/>
      <family val="2"/>
    </font>
    <font>
      <b/>
      <sz val="11"/>
      <color theme="1"/>
      <name val="Aptos"/>
      <family val="2"/>
    </font>
    <font>
      <b/>
      <sz val="16"/>
      <name val="Aptos Black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9"/>
      <name val="Aptos"/>
      <family val="2"/>
    </font>
    <font>
      <sz val="10"/>
      <color rgb="FF92D050"/>
      <name val="Aptos"/>
      <family val="2"/>
    </font>
    <font>
      <sz val="11"/>
      <color theme="1"/>
      <name val="Aptos Black"/>
      <family val="2"/>
    </font>
    <font>
      <b/>
      <sz val="16"/>
      <color theme="1"/>
      <name val="Aptos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86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0" applyFont="1" applyAlignment="1">
      <alignment horizontal="center"/>
    </xf>
    <xf numFmtId="0" fontId="1" fillId="2" borderId="0" xfId="1" applyFill="1"/>
    <xf numFmtId="0" fontId="0" fillId="2" borderId="0" xfId="0" applyFill="1" applyAlignment="1">
      <alignment horizontal="center"/>
    </xf>
    <xf numFmtId="0" fontId="6" fillId="0" borderId="4" xfId="1" applyFont="1" applyBorder="1" applyAlignment="1">
      <alignment horizontal="center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10" fillId="0" borderId="0" xfId="0" applyFont="1"/>
    <xf numFmtId="2" fontId="7" fillId="0" borderId="1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wrapText="1"/>
    </xf>
    <xf numFmtId="0" fontId="12" fillId="0" borderId="0" xfId="0" applyFont="1"/>
    <xf numFmtId="0" fontId="13" fillId="0" borderId="0" xfId="1" applyFont="1" applyAlignment="1">
      <alignment horizontal="left"/>
    </xf>
    <xf numFmtId="0" fontId="5" fillId="0" borderId="0" xfId="1" applyFont="1"/>
    <xf numFmtId="0" fontId="15" fillId="0" borderId="0" xfId="1" applyFont="1" applyAlignment="1">
      <alignment horizontal="center"/>
    </xf>
    <xf numFmtId="0" fontId="16" fillId="0" borderId="0" xfId="0" applyFont="1"/>
    <xf numFmtId="0" fontId="17" fillId="3" borderId="5" xfId="1" applyFont="1" applyFill="1" applyBorder="1" applyAlignment="1">
      <alignment horizontal="center"/>
    </xf>
    <xf numFmtId="0" fontId="16" fillId="4" borderId="5" xfId="0" applyFont="1" applyFill="1" applyBorder="1"/>
    <xf numFmtId="0" fontId="16" fillId="5" borderId="5" xfId="0" applyFont="1" applyFill="1" applyBorder="1"/>
    <xf numFmtId="0" fontId="18" fillId="0" borderId="0" xfId="0" applyFont="1"/>
    <xf numFmtId="0" fontId="19" fillId="0" borderId="0" xfId="1" applyFont="1" applyAlignment="1">
      <alignment horizontal="left"/>
    </xf>
    <xf numFmtId="0" fontId="17" fillId="0" borderId="0" xfId="1" applyFont="1"/>
    <xf numFmtId="0" fontId="15" fillId="0" borderId="0" xfId="1" applyFont="1"/>
    <xf numFmtId="0" fontId="16" fillId="2" borderId="0" xfId="0" applyFont="1" applyFill="1" applyAlignment="1">
      <alignment horizontal="center"/>
    </xf>
    <xf numFmtId="0" fontId="22" fillId="0" borderId="1" xfId="1" applyFont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13" xfId="1" applyFont="1" applyFill="1" applyBorder="1" applyAlignment="1">
      <alignment horizontal="center" vertical="center"/>
    </xf>
    <xf numFmtId="0" fontId="22" fillId="0" borderId="3" xfId="1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>
      <alignment horizontal="left" wrapText="1"/>
    </xf>
    <xf numFmtId="0" fontId="17" fillId="0" borderId="4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/>
    </xf>
    <xf numFmtId="0" fontId="22" fillId="0" borderId="7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2" borderId="0" xfId="1" applyFont="1" applyFill="1"/>
    <xf numFmtId="0" fontId="17" fillId="0" borderId="0" xfId="1" applyFont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/>
    </xf>
    <xf numFmtId="2" fontId="22" fillId="0" borderId="15" xfId="0" applyNumberFormat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23" fillId="0" borderId="5" xfId="0" applyFont="1" applyBorder="1" applyAlignment="1">
      <alignment horizontal="left" wrapText="1"/>
    </xf>
    <xf numFmtId="0" fontId="17" fillId="2" borderId="4" xfId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5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wrapText="1"/>
    </xf>
    <xf numFmtId="0" fontId="17" fillId="0" borderId="10" xfId="1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left"/>
      <protection locked="0" hidden="1"/>
    </xf>
    <xf numFmtId="0" fontId="18" fillId="0" borderId="8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left" vertical="center"/>
      <protection locked="0" hidden="1"/>
    </xf>
    <xf numFmtId="0" fontId="17" fillId="0" borderId="5" xfId="0" applyFont="1" applyBorder="1" applyAlignment="1">
      <alignment horizontal="left" wrapText="1"/>
    </xf>
    <xf numFmtId="0" fontId="17" fillId="0" borderId="5" xfId="0" applyFont="1" applyBorder="1" applyAlignment="1" applyProtection="1">
      <alignment horizontal="left" vertical="center"/>
      <protection locked="0" hidden="1"/>
    </xf>
    <xf numFmtId="0" fontId="26" fillId="0" borderId="0" xfId="0" applyFont="1"/>
    <xf numFmtId="0" fontId="22" fillId="0" borderId="13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25" fillId="0" borderId="19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17" fillId="0" borderId="8" xfId="1" applyFont="1" applyBorder="1" applyAlignment="1">
      <alignment horizontal="center" vertical="center"/>
    </xf>
    <xf numFmtId="0" fontId="23" fillId="0" borderId="24" xfId="0" applyFont="1" applyBorder="1" applyAlignment="1">
      <alignment horizontal="left" wrapText="1"/>
    </xf>
    <xf numFmtId="0" fontId="17" fillId="0" borderId="19" xfId="2" applyFont="1" applyBorder="1" applyAlignment="1">
      <alignment horizontal="left" wrapText="1"/>
    </xf>
    <xf numFmtId="0" fontId="17" fillId="0" borderId="16" xfId="1" applyFont="1" applyBorder="1" applyAlignment="1">
      <alignment horizontal="center" vertical="center"/>
    </xf>
    <xf numFmtId="0" fontId="17" fillId="0" borderId="5" xfId="0" applyFont="1" applyBorder="1" applyAlignment="1" applyProtection="1">
      <alignment vertical="center"/>
      <protection locked="0" hidden="1"/>
    </xf>
    <xf numFmtId="0" fontId="17" fillId="0" borderId="4" xfId="0" applyFont="1" applyBorder="1" applyAlignment="1" applyProtection="1">
      <alignment vertical="center"/>
      <protection locked="0" hidden="1"/>
    </xf>
    <xf numFmtId="0" fontId="23" fillId="0" borderId="19" xfId="2" applyFont="1" applyBorder="1" applyAlignment="1">
      <alignment horizontal="left" wrapText="1"/>
    </xf>
    <xf numFmtId="0" fontId="16" fillId="0" borderId="5" xfId="0" applyFont="1" applyBorder="1"/>
    <xf numFmtId="0" fontId="23" fillId="0" borderId="22" xfId="2" applyFont="1" applyBorder="1" applyAlignment="1">
      <alignment horizontal="left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0" borderId="6" xfId="0" applyFont="1" applyBorder="1"/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2" borderId="0" xfId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0" borderId="5" xfId="0" applyFont="1" applyBorder="1" applyAlignment="1" applyProtection="1">
      <alignment horizontal="center" vertical="center"/>
      <protection locked="0" hidden="1"/>
    </xf>
    <xf numFmtId="0" fontId="17" fillId="0" borderId="5" xfId="1" applyFont="1" applyBorder="1" applyAlignment="1" applyProtection="1">
      <alignment horizontal="center" vertical="center"/>
      <protection locked="0"/>
    </xf>
    <xf numFmtId="0" fontId="23" fillId="0" borderId="5" xfId="2" applyFont="1" applyBorder="1" applyAlignment="1">
      <alignment horizontal="left" wrapText="1"/>
    </xf>
    <xf numFmtId="0" fontId="22" fillId="0" borderId="23" xfId="1" applyFont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/>
    </xf>
    <xf numFmtId="0" fontId="22" fillId="6" borderId="12" xfId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0" fontId="22" fillId="7" borderId="14" xfId="1" applyFont="1" applyFill="1" applyBorder="1" applyAlignment="1">
      <alignment horizontal="center" vertical="center"/>
    </xf>
    <xf numFmtId="0" fontId="16" fillId="8" borderId="5" xfId="0" applyFont="1" applyFill="1" applyBorder="1"/>
    <xf numFmtId="0" fontId="17" fillId="0" borderId="21" xfId="1" applyFont="1" applyBorder="1" applyAlignment="1">
      <alignment horizontal="center" vertical="center"/>
    </xf>
    <xf numFmtId="2" fontId="22" fillId="0" borderId="13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left" wrapText="1"/>
    </xf>
    <xf numFmtId="0" fontId="17" fillId="0" borderId="26" xfId="0" applyFont="1" applyBorder="1" applyAlignment="1">
      <alignment horizontal="left" wrapText="1"/>
    </xf>
    <xf numFmtId="0" fontId="23" fillId="0" borderId="28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0" fontId="22" fillId="0" borderId="15" xfId="1" applyFont="1" applyBorder="1" applyAlignment="1" applyProtection="1">
      <alignment horizontal="center" vertical="center"/>
      <protection locked="0"/>
    </xf>
    <xf numFmtId="0" fontId="22" fillId="0" borderId="29" xfId="1" applyFont="1" applyBorder="1" applyAlignment="1" applyProtection="1">
      <alignment horizontal="center" vertical="center"/>
      <protection locked="0"/>
    </xf>
    <xf numFmtId="0" fontId="22" fillId="0" borderId="30" xfId="1" applyFont="1" applyBorder="1" applyAlignment="1" applyProtection="1">
      <alignment horizontal="center" vertical="center"/>
      <protection locked="0"/>
    </xf>
    <xf numFmtId="0" fontId="17" fillId="9" borderId="4" xfId="1" applyFont="1" applyFill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22" fillId="2" borderId="32" xfId="1" applyFont="1" applyFill="1" applyBorder="1" applyAlignment="1">
      <alignment horizontal="center" vertical="center"/>
    </xf>
    <xf numFmtId="0" fontId="22" fillId="6" borderId="31" xfId="1" applyFont="1" applyFill="1" applyBorder="1" applyAlignment="1">
      <alignment horizontal="center" vertical="center"/>
    </xf>
    <xf numFmtId="0" fontId="22" fillId="0" borderId="5" xfId="1" applyFont="1" applyBorder="1" applyAlignment="1" applyProtection="1">
      <alignment horizontal="center" vertical="center"/>
      <protection locked="0"/>
    </xf>
    <xf numFmtId="0" fontId="17" fillId="9" borderId="4" xfId="1" applyFont="1" applyFill="1" applyBorder="1" applyAlignment="1">
      <alignment horizontal="center"/>
    </xf>
    <xf numFmtId="0" fontId="17" fillId="9" borderId="5" xfId="1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9" borderId="9" xfId="1" applyFont="1" applyFill="1" applyBorder="1" applyAlignment="1">
      <alignment horizontal="center" vertical="center"/>
    </xf>
    <xf numFmtId="0" fontId="17" fillId="0" borderId="5" xfId="2" applyFont="1" applyBorder="1" applyAlignment="1">
      <alignment horizontal="left" wrapText="1"/>
    </xf>
    <xf numFmtId="0" fontId="17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 applyProtection="1">
      <alignment horizontal="center" vertical="center"/>
      <protection locked="0" hidden="1"/>
    </xf>
    <xf numFmtId="0" fontId="18" fillId="9" borderId="5" xfId="0" applyFont="1" applyFill="1" applyBorder="1" applyAlignment="1">
      <alignment horizontal="center" vertical="center"/>
    </xf>
    <xf numFmtId="0" fontId="17" fillId="9" borderId="5" xfId="1" applyFont="1" applyFill="1" applyBorder="1" applyAlignment="1" applyProtection="1">
      <alignment horizontal="center" vertical="center"/>
      <protection locked="0"/>
    </xf>
    <xf numFmtId="0" fontId="22" fillId="6" borderId="2" xfId="1" applyFont="1" applyFill="1" applyBorder="1" applyAlignment="1">
      <alignment horizontal="center" vertical="center" wrapText="1"/>
    </xf>
    <xf numFmtId="0" fontId="17" fillId="9" borderId="10" xfId="1" applyFont="1" applyFill="1" applyBorder="1" applyAlignment="1">
      <alignment horizontal="center" vertical="center"/>
    </xf>
    <xf numFmtId="0" fontId="17" fillId="10" borderId="4" xfId="1" applyFont="1" applyFill="1" applyBorder="1" applyAlignment="1">
      <alignment horizontal="center" vertical="center"/>
    </xf>
    <xf numFmtId="0" fontId="17" fillId="9" borderId="5" xfId="1" applyFont="1" applyFill="1" applyBorder="1" applyAlignment="1">
      <alignment horizontal="center"/>
    </xf>
    <xf numFmtId="0" fontId="24" fillId="10" borderId="4" xfId="1" applyFont="1" applyFill="1" applyBorder="1" applyAlignment="1">
      <alignment horizontal="center" vertical="center"/>
    </xf>
    <xf numFmtId="0" fontId="17" fillId="10" borderId="4" xfId="1" applyFont="1" applyFill="1" applyBorder="1" applyAlignment="1">
      <alignment horizontal="center"/>
    </xf>
    <xf numFmtId="0" fontId="23" fillId="0" borderId="24" xfId="2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17" fillId="9" borderId="4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0" fontId="17" fillId="9" borderId="5" xfId="0" applyFont="1" applyFill="1" applyBorder="1" applyAlignment="1">
      <alignment horizontal="center"/>
    </xf>
    <xf numFmtId="0" fontId="16" fillId="9" borderId="5" xfId="0" applyFont="1" applyFill="1" applyBorder="1"/>
    <xf numFmtId="0" fontId="17" fillId="11" borderId="4" xfId="1" applyFont="1" applyFill="1" applyBorder="1" applyAlignment="1">
      <alignment horizontal="center" vertical="center"/>
    </xf>
    <xf numFmtId="0" fontId="17" fillId="11" borderId="4" xfId="1" applyFont="1" applyFill="1" applyBorder="1" applyAlignment="1">
      <alignment horizontal="center"/>
    </xf>
    <xf numFmtId="0" fontId="23" fillId="0" borderId="27" xfId="0" applyFont="1" applyBorder="1" applyAlignment="1">
      <alignment horizontal="left" wrapText="1"/>
    </xf>
    <xf numFmtId="0" fontId="18" fillId="9" borderId="8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vertical="center"/>
      <protection locked="0" hidden="1"/>
    </xf>
    <xf numFmtId="0" fontId="17" fillId="0" borderId="4" xfId="1" applyFont="1" applyBorder="1" applyAlignment="1">
      <alignment horizontal="left" vertical="center"/>
    </xf>
    <xf numFmtId="0" fontId="17" fillId="0" borderId="4" xfId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wrapText="1"/>
    </xf>
    <xf numFmtId="0" fontId="18" fillId="9" borderId="4" xfId="0" applyFont="1" applyFill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2" borderId="19" xfId="0" applyFont="1" applyFill="1" applyBorder="1" applyAlignment="1" applyProtection="1">
      <alignment horizontal="left"/>
      <protection locked="0" hidden="1"/>
    </xf>
    <xf numFmtId="0" fontId="17" fillId="2" borderId="19" xfId="0" applyFont="1" applyFill="1" applyBorder="1" applyAlignment="1">
      <alignment horizontal="left" wrapText="1"/>
    </xf>
    <xf numFmtId="0" fontId="23" fillId="2" borderId="19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left" wrapText="1"/>
    </xf>
    <xf numFmtId="0" fontId="16" fillId="0" borderId="5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3" fillId="0" borderId="4" xfId="0" applyFont="1" applyBorder="1" applyAlignment="1">
      <alignment horizontal="left" wrapText="1"/>
    </xf>
    <xf numFmtId="0" fontId="17" fillId="0" borderId="19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9" borderId="0" xfId="1" applyFont="1" applyFill="1" applyAlignment="1">
      <alignment horizontal="center" vertical="center"/>
    </xf>
    <xf numFmtId="0" fontId="17" fillId="2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vertical="center"/>
    </xf>
    <xf numFmtId="0" fontId="17" fillId="2" borderId="5" xfId="2" applyFont="1" applyFill="1" applyBorder="1" applyAlignment="1">
      <alignment horizontal="left" wrapText="1"/>
    </xf>
    <xf numFmtId="0" fontId="23" fillId="2" borderId="26" xfId="0" applyFont="1" applyFill="1" applyBorder="1" applyAlignment="1">
      <alignment horizontal="left" wrapText="1"/>
    </xf>
    <xf numFmtId="0" fontId="16" fillId="0" borderId="4" xfId="0" applyFont="1" applyBorder="1" applyAlignment="1">
      <alignment horizontal="center"/>
    </xf>
    <xf numFmtId="0" fontId="17" fillId="0" borderId="22" xfId="0" applyFont="1" applyBorder="1" applyAlignment="1">
      <alignment horizontal="left" wrapText="1"/>
    </xf>
    <xf numFmtId="0" fontId="23" fillId="2" borderId="19" xfId="2" applyFont="1" applyFill="1" applyBorder="1" applyAlignment="1">
      <alignment horizontal="left" wrapText="1"/>
    </xf>
    <xf numFmtId="0" fontId="18" fillId="2" borderId="19" xfId="0" applyFont="1" applyFill="1" applyBorder="1"/>
    <xf numFmtId="0" fontId="17" fillId="9" borderId="4" xfId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17" fillId="10" borderId="5" xfId="1" applyFont="1" applyFill="1" applyBorder="1" applyAlignment="1">
      <alignment horizontal="center"/>
    </xf>
    <xf numFmtId="0" fontId="17" fillId="0" borderId="0" xfId="2" applyFont="1" applyBorder="1" applyAlignment="1">
      <alignment horizontal="left" wrapText="1"/>
    </xf>
    <xf numFmtId="0" fontId="17" fillId="9" borderId="0" xfId="1" applyFont="1" applyFill="1" applyBorder="1" applyAlignment="1">
      <alignment horizontal="center" vertical="center"/>
    </xf>
    <xf numFmtId="0" fontId="17" fillId="0" borderId="24" xfId="0" applyFont="1" applyBorder="1" applyAlignment="1" applyProtection="1">
      <alignment horizontal="left" vertical="center"/>
      <protection locked="0" hidden="1"/>
    </xf>
    <xf numFmtId="0" fontId="17" fillId="9" borderId="4" xfId="0" applyFont="1" applyFill="1" applyBorder="1" applyAlignment="1" applyProtection="1">
      <alignment horizontal="center" vertical="center"/>
      <protection locked="0" hidden="1"/>
    </xf>
    <xf numFmtId="0" fontId="17" fillId="9" borderId="0" xfId="0" applyFont="1" applyFill="1" applyBorder="1" applyAlignment="1">
      <alignment horizontal="center" vertical="center"/>
    </xf>
    <xf numFmtId="0" fontId="17" fillId="9" borderId="11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3C01C1E8-4066-4D01-9077-73BED3C28E86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787474</xdr:colOff>
      <xdr:row>5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C8DB9E-02E2-DF51-D66C-566ADCE67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19794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0</xdr:rowOff>
    </xdr:from>
    <xdr:to>
      <xdr:col>8</xdr:col>
      <xdr:colOff>1051560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D72F50-FAC8-4238-80C8-11DF810B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2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1866900</xdr:colOff>
      <xdr:row>0</xdr:row>
      <xdr:rowOff>0</xdr:rowOff>
    </xdr:from>
    <xdr:to>
      <xdr:col>8</xdr:col>
      <xdr:colOff>533400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911D3F-720D-4760-99C7-4CD5CB06A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1440180</xdr:colOff>
      <xdr:row>0</xdr:row>
      <xdr:rowOff>0</xdr:rowOff>
    </xdr:from>
    <xdr:to>
      <xdr:col>8</xdr:col>
      <xdr:colOff>906780</xdr:colOff>
      <xdr:row>6</xdr:row>
      <xdr:rowOff>121884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CA946C-19B5-4BD3-8091-D26DC8846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1744980</xdr:colOff>
      <xdr:row>0</xdr:row>
      <xdr:rowOff>0</xdr:rowOff>
    </xdr:from>
    <xdr:to>
      <xdr:col>8</xdr:col>
      <xdr:colOff>533400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E70AAC-165A-401E-A729-C06FCAD1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1432560</xdr:colOff>
      <xdr:row>0</xdr:row>
      <xdr:rowOff>0</xdr:rowOff>
    </xdr:from>
    <xdr:to>
      <xdr:col>8</xdr:col>
      <xdr:colOff>830580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087E2C-3D5C-4A7D-85CF-2435D7F8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1508760</xdr:colOff>
      <xdr:row>0</xdr:row>
      <xdr:rowOff>0</xdr:rowOff>
    </xdr:from>
    <xdr:to>
      <xdr:col>8</xdr:col>
      <xdr:colOff>198120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D39A1-0015-45EE-80CE-94F8D112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1607820</xdr:colOff>
      <xdr:row>0</xdr:row>
      <xdr:rowOff>0</xdr:rowOff>
    </xdr:from>
    <xdr:to>
      <xdr:col>9</xdr:col>
      <xdr:colOff>251460</xdr:colOff>
      <xdr:row>5</xdr:row>
      <xdr:rowOff>76164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3728C-7C80-4B1D-82A3-78E4059B7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1615440</xdr:colOff>
      <xdr:row>0</xdr:row>
      <xdr:rowOff>0</xdr:rowOff>
    </xdr:from>
    <xdr:to>
      <xdr:col>8</xdr:col>
      <xdr:colOff>297180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47A7B6-5B6D-496E-AA11-6968EFDC5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1592580</xdr:colOff>
      <xdr:row>0</xdr:row>
      <xdr:rowOff>0</xdr:rowOff>
    </xdr:from>
    <xdr:to>
      <xdr:col>8</xdr:col>
      <xdr:colOff>228600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D606D2-1040-4781-B77C-FBD21C24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28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1577340</xdr:colOff>
      <xdr:row>0</xdr:row>
      <xdr:rowOff>0</xdr:rowOff>
    </xdr:from>
    <xdr:to>
      <xdr:col>8</xdr:col>
      <xdr:colOff>807720</xdr:colOff>
      <xdr:row>5</xdr:row>
      <xdr:rowOff>76164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E4DCF6-9FFB-4EF8-96E9-5A8B05CDC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40" y="0"/>
          <a:ext cx="9182100" cy="1219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33"/>
  <sheetViews>
    <sheetView workbookViewId="0">
      <selection activeCell="D27" sqref="D27"/>
    </sheetView>
  </sheetViews>
  <sheetFormatPr baseColWidth="10" defaultRowHeight="15" customHeight="1"/>
  <sheetData>
    <row r="8" spans="1:13" s="23" customFormat="1" ht="20.25" customHeight="1">
      <c r="A8" s="177" t="s">
        <v>31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22"/>
      <c r="M8" s="22"/>
    </row>
    <row r="9" spans="1:13" s="23" customFormat="1" ht="15" customHeight="1"/>
    <row r="10" spans="1:13" s="23" customFormat="1" ht="15" customHeight="1"/>
    <row r="11" spans="1:13" s="23" customFormat="1" ht="15" customHeight="1">
      <c r="A11" s="24"/>
      <c r="B11" s="23" t="s">
        <v>15</v>
      </c>
    </row>
    <row r="12" spans="1:13" s="23" customFormat="1" ht="15" customHeight="1"/>
    <row r="13" spans="1:13" s="23" customFormat="1" ht="15" customHeight="1">
      <c r="A13" s="25"/>
      <c r="B13" s="23" t="s">
        <v>16</v>
      </c>
    </row>
    <row r="14" spans="1:13" s="23" customFormat="1" ht="15" customHeight="1"/>
    <row r="15" spans="1:13" s="23" customFormat="1" ht="15" customHeight="1">
      <c r="A15" s="112"/>
      <c r="B15" s="23" t="s">
        <v>21</v>
      </c>
    </row>
    <row r="16" spans="1:13" s="23" customFormat="1" ht="15" customHeight="1"/>
    <row r="17" spans="1:8" s="23" customFormat="1" ht="15" customHeight="1">
      <c r="A17" s="26"/>
      <c r="B17" s="23" t="s">
        <v>18</v>
      </c>
    </row>
    <row r="18" spans="1:8" s="23" customFormat="1" ht="15" customHeight="1">
      <c r="B18" s="27" t="s">
        <v>19</v>
      </c>
      <c r="C18" s="27"/>
      <c r="D18" s="27"/>
    </row>
    <row r="19" spans="1:8" s="23" customFormat="1" ht="15" customHeight="1">
      <c r="B19" s="27" t="s">
        <v>20</v>
      </c>
      <c r="C19" s="27"/>
      <c r="D19" s="27"/>
    </row>
    <row r="20" spans="1:8" s="23" customFormat="1" ht="15" customHeight="1"/>
    <row r="21" spans="1:8" s="23" customFormat="1" ht="15" customHeight="1">
      <c r="A21" s="28" t="s">
        <v>28</v>
      </c>
    </row>
    <row r="22" spans="1:8" s="23" customFormat="1" ht="15" customHeight="1">
      <c r="A22" s="23" t="s">
        <v>27</v>
      </c>
    </row>
    <row r="23" spans="1:8" s="23" customFormat="1" ht="15" customHeight="1">
      <c r="A23" s="23" t="s">
        <v>29</v>
      </c>
    </row>
    <row r="24" spans="1:8" s="23" customFormat="1" ht="15" customHeight="1">
      <c r="A24" s="23" t="s">
        <v>25</v>
      </c>
    </row>
    <row r="25" spans="1:8" s="23" customFormat="1" ht="15" customHeight="1">
      <c r="A25" s="23" t="s">
        <v>26</v>
      </c>
    </row>
    <row r="26" spans="1:8" s="23" customFormat="1" ht="15" customHeight="1">
      <c r="A26" s="23" t="s">
        <v>30</v>
      </c>
    </row>
    <row r="27" spans="1:8" s="23" customFormat="1" ht="15" customHeight="1"/>
    <row r="29" spans="1:8" ht="15" customHeight="1">
      <c r="A29" s="20"/>
      <c r="B29" s="15"/>
      <c r="C29" s="15"/>
      <c r="D29" s="15"/>
      <c r="E29" s="15"/>
      <c r="F29" s="15"/>
      <c r="G29" s="21"/>
      <c r="H29" s="21"/>
    </row>
    <row r="30" spans="1:8" ht="15" customHeight="1">
      <c r="A30" s="19"/>
      <c r="B30" s="15"/>
      <c r="C30" s="15"/>
      <c r="D30" s="15"/>
      <c r="E30" s="15"/>
      <c r="F30" s="15"/>
      <c r="G30" s="21"/>
      <c r="H30" s="21"/>
    </row>
    <row r="31" spans="1:8" ht="15" customHeight="1">
      <c r="A31" s="19"/>
      <c r="B31" s="15"/>
      <c r="C31" s="15"/>
      <c r="D31" s="15"/>
      <c r="E31" s="15"/>
      <c r="F31" s="15"/>
      <c r="G31" s="21"/>
      <c r="H31" s="21"/>
    </row>
    <row r="32" spans="1:8" ht="15" customHeight="1">
      <c r="A32" s="19"/>
      <c r="B32" s="15"/>
      <c r="C32" s="15"/>
      <c r="D32" s="15"/>
      <c r="E32" s="15"/>
      <c r="F32" s="15"/>
      <c r="G32" s="21"/>
      <c r="H32" s="21"/>
    </row>
    <row r="33" spans="2:8" ht="15" customHeight="1">
      <c r="B33" s="15"/>
      <c r="C33" s="15"/>
      <c r="D33" s="15"/>
      <c r="E33" s="15"/>
      <c r="F33" s="15"/>
      <c r="G33" s="21"/>
      <c r="H33" s="21"/>
    </row>
  </sheetData>
  <mergeCells count="1">
    <mergeCell ref="A8:K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4"/>
  <sheetViews>
    <sheetView workbookViewId="0">
      <selection activeCell="O14" sqref="O14"/>
    </sheetView>
  </sheetViews>
  <sheetFormatPr baseColWidth="10" defaultRowHeight="18" customHeight="1"/>
  <cols>
    <col min="1" max="1" width="3.88671875" style="23" customWidth="1"/>
    <col min="2" max="2" width="41.109375" style="23" customWidth="1"/>
    <col min="3" max="3" width="17" style="23" customWidth="1"/>
    <col min="4" max="4" width="17" style="46" customWidth="1"/>
    <col min="5" max="9" width="17" style="23" customWidth="1"/>
    <col min="10" max="10" width="12" style="46" customWidth="1"/>
    <col min="11" max="249" width="11.5546875" style="23"/>
    <col min="250" max="250" width="3.88671875" style="23" customWidth="1"/>
    <col min="251" max="251" width="25" style="23" customWidth="1"/>
    <col min="252" max="252" width="14.88671875" style="23" bestFit="1" customWidth="1"/>
    <col min="253" max="253" width="11.33203125" style="23" customWidth="1"/>
    <col min="254" max="254" width="11.5546875" style="23" customWidth="1"/>
    <col min="255" max="255" width="10.6640625" style="23" customWidth="1"/>
    <col min="256" max="256" width="11.33203125" style="23" customWidth="1"/>
    <col min="257" max="262" width="10.6640625" style="23" customWidth="1"/>
    <col min="263" max="263" width="9.33203125" style="23" customWidth="1"/>
    <col min="264" max="264" width="10.6640625" style="23" customWidth="1"/>
    <col min="265" max="505" width="11.5546875" style="23"/>
    <col min="506" max="506" width="3.88671875" style="23" customWidth="1"/>
    <col min="507" max="507" width="25" style="23" customWidth="1"/>
    <col min="508" max="508" width="14.88671875" style="23" bestFit="1" customWidth="1"/>
    <col min="509" max="509" width="11.33203125" style="23" customWidth="1"/>
    <col min="510" max="510" width="11.5546875" style="23" customWidth="1"/>
    <col min="511" max="511" width="10.6640625" style="23" customWidth="1"/>
    <col min="512" max="512" width="11.33203125" style="23" customWidth="1"/>
    <col min="513" max="518" width="10.6640625" style="23" customWidth="1"/>
    <col min="519" max="519" width="9.33203125" style="23" customWidth="1"/>
    <col min="520" max="520" width="10.6640625" style="23" customWidth="1"/>
    <col min="521" max="761" width="11.5546875" style="23"/>
    <col min="762" max="762" width="3.88671875" style="23" customWidth="1"/>
    <col min="763" max="763" width="25" style="23" customWidth="1"/>
    <col min="764" max="764" width="14.88671875" style="23" bestFit="1" customWidth="1"/>
    <col min="765" max="765" width="11.33203125" style="23" customWidth="1"/>
    <col min="766" max="766" width="11.5546875" style="23" customWidth="1"/>
    <col min="767" max="767" width="10.6640625" style="23" customWidth="1"/>
    <col min="768" max="768" width="11.33203125" style="23" customWidth="1"/>
    <col min="769" max="774" width="10.6640625" style="23" customWidth="1"/>
    <col min="775" max="775" width="9.33203125" style="23" customWidth="1"/>
    <col min="776" max="776" width="10.6640625" style="23" customWidth="1"/>
    <col min="777" max="1017" width="11.5546875" style="23"/>
    <col min="1018" max="1018" width="3.88671875" style="23" customWidth="1"/>
    <col min="1019" max="1019" width="25" style="23" customWidth="1"/>
    <col min="1020" max="1020" width="14.88671875" style="23" bestFit="1" customWidth="1"/>
    <col min="1021" max="1021" width="11.33203125" style="23" customWidth="1"/>
    <col min="1022" max="1022" width="11.5546875" style="23" customWidth="1"/>
    <col min="1023" max="1023" width="10.6640625" style="23" customWidth="1"/>
    <col min="1024" max="1024" width="11.33203125" style="23" customWidth="1"/>
    <col min="1025" max="1030" width="10.6640625" style="23" customWidth="1"/>
    <col min="1031" max="1031" width="9.33203125" style="23" customWidth="1"/>
    <col min="1032" max="1032" width="10.6640625" style="23" customWidth="1"/>
    <col min="1033" max="1273" width="11.5546875" style="23"/>
    <col min="1274" max="1274" width="3.88671875" style="23" customWidth="1"/>
    <col min="1275" max="1275" width="25" style="23" customWidth="1"/>
    <col min="1276" max="1276" width="14.88671875" style="23" bestFit="1" customWidth="1"/>
    <col min="1277" max="1277" width="11.33203125" style="23" customWidth="1"/>
    <col min="1278" max="1278" width="11.5546875" style="23" customWidth="1"/>
    <col min="1279" max="1279" width="10.6640625" style="23" customWidth="1"/>
    <col min="1280" max="1280" width="11.33203125" style="23" customWidth="1"/>
    <col min="1281" max="1286" width="10.6640625" style="23" customWidth="1"/>
    <col min="1287" max="1287" width="9.33203125" style="23" customWidth="1"/>
    <col min="1288" max="1288" width="10.6640625" style="23" customWidth="1"/>
    <col min="1289" max="1529" width="11.5546875" style="23"/>
    <col min="1530" max="1530" width="3.88671875" style="23" customWidth="1"/>
    <col min="1531" max="1531" width="25" style="23" customWidth="1"/>
    <col min="1532" max="1532" width="14.88671875" style="23" bestFit="1" customWidth="1"/>
    <col min="1533" max="1533" width="11.33203125" style="23" customWidth="1"/>
    <col min="1534" max="1534" width="11.5546875" style="23" customWidth="1"/>
    <col min="1535" max="1535" width="10.6640625" style="23" customWidth="1"/>
    <col min="1536" max="1536" width="11.33203125" style="23" customWidth="1"/>
    <col min="1537" max="1542" width="10.6640625" style="23" customWidth="1"/>
    <col min="1543" max="1543" width="9.33203125" style="23" customWidth="1"/>
    <col min="1544" max="1544" width="10.6640625" style="23" customWidth="1"/>
    <col min="1545" max="1785" width="11.5546875" style="23"/>
    <col min="1786" max="1786" width="3.88671875" style="23" customWidth="1"/>
    <col min="1787" max="1787" width="25" style="23" customWidth="1"/>
    <col min="1788" max="1788" width="14.88671875" style="23" bestFit="1" customWidth="1"/>
    <col min="1789" max="1789" width="11.33203125" style="23" customWidth="1"/>
    <col min="1790" max="1790" width="11.5546875" style="23" customWidth="1"/>
    <col min="1791" max="1791" width="10.6640625" style="23" customWidth="1"/>
    <col min="1792" max="1792" width="11.33203125" style="23" customWidth="1"/>
    <col min="1793" max="1798" width="10.6640625" style="23" customWidth="1"/>
    <col min="1799" max="1799" width="9.33203125" style="23" customWidth="1"/>
    <col min="1800" max="1800" width="10.6640625" style="23" customWidth="1"/>
    <col min="1801" max="2041" width="11.5546875" style="23"/>
    <col min="2042" max="2042" width="3.88671875" style="23" customWidth="1"/>
    <col min="2043" max="2043" width="25" style="23" customWidth="1"/>
    <col min="2044" max="2044" width="14.88671875" style="23" bestFit="1" customWidth="1"/>
    <col min="2045" max="2045" width="11.33203125" style="23" customWidth="1"/>
    <col min="2046" max="2046" width="11.5546875" style="23" customWidth="1"/>
    <col min="2047" max="2047" width="10.6640625" style="23" customWidth="1"/>
    <col min="2048" max="2048" width="11.33203125" style="23" customWidth="1"/>
    <col min="2049" max="2054" width="10.6640625" style="23" customWidth="1"/>
    <col min="2055" max="2055" width="9.33203125" style="23" customWidth="1"/>
    <col min="2056" max="2056" width="10.6640625" style="23" customWidth="1"/>
    <col min="2057" max="2297" width="11.5546875" style="23"/>
    <col min="2298" max="2298" width="3.88671875" style="23" customWidth="1"/>
    <col min="2299" max="2299" width="25" style="23" customWidth="1"/>
    <col min="2300" max="2300" width="14.88671875" style="23" bestFit="1" customWidth="1"/>
    <col min="2301" max="2301" width="11.33203125" style="23" customWidth="1"/>
    <col min="2302" max="2302" width="11.5546875" style="23" customWidth="1"/>
    <col min="2303" max="2303" width="10.6640625" style="23" customWidth="1"/>
    <col min="2304" max="2304" width="11.33203125" style="23" customWidth="1"/>
    <col min="2305" max="2310" width="10.6640625" style="23" customWidth="1"/>
    <col min="2311" max="2311" width="9.33203125" style="23" customWidth="1"/>
    <col min="2312" max="2312" width="10.6640625" style="23" customWidth="1"/>
    <col min="2313" max="2553" width="11.5546875" style="23"/>
    <col min="2554" max="2554" width="3.88671875" style="23" customWidth="1"/>
    <col min="2555" max="2555" width="25" style="23" customWidth="1"/>
    <col min="2556" max="2556" width="14.88671875" style="23" bestFit="1" customWidth="1"/>
    <col min="2557" max="2557" width="11.33203125" style="23" customWidth="1"/>
    <col min="2558" max="2558" width="11.5546875" style="23" customWidth="1"/>
    <col min="2559" max="2559" width="10.6640625" style="23" customWidth="1"/>
    <col min="2560" max="2560" width="11.33203125" style="23" customWidth="1"/>
    <col min="2561" max="2566" width="10.6640625" style="23" customWidth="1"/>
    <col min="2567" max="2567" width="9.33203125" style="23" customWidth="1"/>
    <col min="2568" max="2568" width="10.6640625" style="23" customWidth="1"/>
    <col min="2569" max="2809" width="11.5546875" style="23"/>
    <col min="2810" max="2810" width="3.88671875" style="23" customWidth="1"/>
    <col min="2811" max="2811" width="25" style="23" customWidth="1"/>
    <col min="2812" max="2812" width="14.88671875" style="23" bestFit="1" customWidth="1"/>
    <col min="2813" max="2813" width="11.33203125" style="23" customWidth="1"/>
    <col min="2814" max="2814" width="11.5546875" style="23" customWidth="1"/>
    <col min="2815" max="2815" width="10.6640625" style="23" customWidth="1"/>
    <col min="2816" max="2816" width="11.33203125" style="23" customWidth="1"/>
    <col min="2817" max="2822" width="10.6640625" style="23" customWidth="1"/>
    <col min="2823" max="2823" width="9.33203125" style="23" customWidth="1"/>
    <col min="2824" max="2824" width="10.6640625" style="23" customWidth="1"/>
    <col min="2825" max="3065" width="11.5546875" style="23"/>
    <col min="3066" max="3066" width="3.88671875" style="23" customWidth="1"/>
    <col min="3067" max="3067" width="25" style="23" customWidth="1"/>
    <col min="3068" max="3068" width="14.88671875" style="23" bestFit="1" customWidth="1"/>
    <col min="3069" max="3069" width="11.33203125" style="23" customWidth="1"/>
    <col min="3070" max="3070" width="11.5546875" style="23" customWidth="1"/>
    <col min="3071" max="3071" width="10.6640625" style="23" customWidth="1"/>
    <col min="3072" max="3072" width="11.33203125" style="23" customWidth="1"/>
    <col min="3073" max="3078" width="10.6640625" style="23" customWidth="1"/>
    <col min="3079" max="3079" width="9.33203125" style="23" customWidth="1"/>
    <col min="3080" max="3080" width="10.6640625" style="23" customWidth="1"/>
    <col min="3081" max="3321" width="11.5546875" style="23"/>
    <col min="3322" max="3322" width="3.88671875" style="23" customWidth="1"/>
    <col min="3323" max="3323" width="25" style="23" customWidth="1"/>
    <col min="3324" max="3324" width="14.88671875" style="23" bestFit="1" customWidth="1"/>
    <col min="3325" max="3325" width="11.33203125" style="23" customWidth="1"/>
    <col min="3326" max="3326" width="11.5546875" style="23" customWidth="1"/>
    <col min="3327" max="3327" width="10.6640625" style="23" customWidth="1"/>
    <col min="3328" max="3328" width="11.33203125" style="23" customWidth="1"/>
    <col min="3329" max="3334" width="10.6640625" style="23" customWidth="1"/>
    <col min="3335" max="3335" width="9.33203125" style="23" customWidth="1"/>
    <col min="3336" max="3336" width="10.6640625" style="23" customWidth="1"/>
    <col min="3337" max="3577" width="11.5546875" style="23"/>
    <col min="3578" max="3578" width="3.88671875" style="23" customWidth="1"/>
    <col min="3579" max="3579" width="25" style="23" customWidth="1"/>
    <col min="3580" max="3580" width="14.88671875" style="23" bestFit="1" customWidth="1"/>
    <col min="3581" max="3581" width="11.33203125" style="23" customWidth="1"/>
    <col min="3582" max="3582" width="11.5546875" style="23" customWidth="1"/>
    <col min="3583" max="3583" width="10.6640625" style="23" customWidth="1"/>
    <col min="3584" max="3584" width="11.33203125" style="23" customWidth="1"/>
    <col min="3585" max="3590" width="10.6640625" style="23" customWidth="1"/>
    <col min="3591" max="3591" width="9.33203125" style="23" customWidth="1"/>
    <col min="3592" max="3592" width="10.6640625" style="23" customWidth="1"/>
    <col min="3593" max="3833" width="11.5546875" style="23"/>
    <col min="3834" max="3834" width="3.88671875" style="23" customWidth="1"/>
    <col min="3835" max="3835" width="25" style="23" customWidth="1"/>
    <col min="3836" max="3836" width="14.88671875" style="23" bestFit="1" customWidth="1"/>
    <col min="3837" max="3837" width="11.33203125" style="23" customWidth="1"/>
    <col min="3838" max="3838" width="11.5546875" style="23" customWidth="1"/>
    <col min="3839" max="3839" width="10.6640625" style="23" customWidth="1"/>
    <col min="3840" max="3840" width="11.33203125" style="23" customWidth="1"/>
    <col min="3841" max="3846" width="10.6640625" style="23" customWidth="1"/>
    <col min="3847" max="3847" width="9.33203125" style="23" customWidth="1"/>
    <col min="3848" max="3848" width="10.6640625" style="23" customWidth="1"/>
    <col min="3849" max="4089" width="11.5546875" style="23"/>
    <col min="4090" max="4090" width="3.88671875" style="23" customWidth="1"/>
    <col min="4091" max="4091" width="25" style="23" customWidth="1"/>
    <col min="4092" max="4092" width="14.88671875" style="23" bestFit="1" customWidth="1"/>
    <col min="4093" max="4093" width="11.33203125" style="23" customWidth="1"/>
    <col min="4094" max="4094" width="11.5546875" style="23" customWidth="1"/>
    <col min="4095" max="4095" width="10.6640625" style="23" customWidth="1"/>
    <col min="4096" max="4096" width="11.33203125" style="23" customWidth="1"/>
    <col min="4097" max="4102" width="10.6640625" style="23" customWidth="1"/>
    <col min="4103" max="4103" width="9.33203125" style="23" customWidth="1"/>
    <col min="4104" max="4104" width="10.6640625" style="23" customWidth="1"/>
    <col min="4105" max="4345" width="11.5546875" style="23"/>
    <col min="4346" max="4346" width="3.88671875" style="23" customWidth="1"/>
    <col min="4347" max="4347" width="25" style="23" customWidth="1"/>
    <col min="4348" max="4348" width="14.88671875" style="23" bestFit="1" customWidth="1"/>
    <col min="4349" max="4349" width="11.33203125" style="23" customWidth="1"/>
    <col min="4350" max="4350" width="11.5546875" style="23" customWidth="1"/>
    <col min="4351" max="4351" width="10.6640625" style="23" customWidth="1"/>
    <col min="4352" max="4352" width="11.33203125" style="23" customWidth="1"/>
    <col min="4353" max="4358" width="10.6640625" style="23" customWidth="1"/>
    <col min="4359" max="4359" width="9.33203125" style="23" customWidth="1"/>
    <col min="4360" max="4360" width="10.6640625" style="23" customWidth="1"/>
    <col min="4361" max="4601" width="11.5546875" style="23"/>
    <col min="4602" max="4602" width="3.88671875" style="23" customWidth="1"/>
    <col min="4603" max="4603" width="25" style="23" customWidth="1"/>
    <col min="4604" max="4604" width="14.88671875" style="23" bestFit="1" customWidth="1"/>
    <col min="4605" max="4605" width="11.33203125" style="23" customWidth="1"/>
    <col min="4606" max="4606" width="11.5546875" style="23" customWidth="1"/>
    <col min="4607" max="4607" width="10.6640625" style="23" customWidth="1"/>
    <col min="4608" max="4608" width="11.33203125" style="23" customWidth="1"/>
    <col min="4609" max="4614" width="10.6640625" style="23" customWidth="1"/>
    <col min="4615" max="4615" width="9.33203125" style="23" customWidth="1"/>
    <col min="4616" max="4616" width="10.6640625" style="23" customWidth="1"/>
    <col min="4617" max="4857" width="11.5546875" style="23"/>
    <col min="4858" max="4858" width="3.88671875" style="23" customWidth="1"/>
    <col min="4859" max="4859" width="25" style="23" customWidth="1"/>
    <col min="4860" max="4860" width="14.88671875" style="23" bestFit="1" customWidth="1"/>
    <col min="4861" max="4861" width="11.33203125" style="23" customWidth="1"/>
    <col min="4862" max="4862" width="11.5546875" style="23" customWidth="1"/>
    <col min="4863" max="4863" width="10.6640625" style="23" customWidth="1"/>
    <col min="4864" max="4864" width="11.33203125" style="23" customWidth="1"/>
    <col min="4865" max="4870" width="10.6640625" style="23" customWidth="1"/>
    <col min="4871" max="4871" width="9.33203125" style="23" customWidth="1"/>
    <col min="4872" max="4872" width="10.6640625" style="23" customWidth="1"/>
    <col min="4873" max="5113" width="11.5546875" style="23"/>
    <col min="5114" max="5114" width="3.88671875" style="23" customWidth="1"/>
    <col min="5115" max="5115" width="25" style="23" customWidth="1"/>
    <col min="5116" max="5116" width="14.88671875" style="23" bestFit="1" customWidth="1"/>
    <col min="5117" max="5117" width="11.33203125" style="23" customWidth="1"/>
    <col min="5118" max="5118" width="11.5546875" style="23" customWidth="1"/>
    <col min="5119" max="5119" width="10.6640625" style="23" customWidth="1"/>
    <col min="5120" max="5120" width="11.33203125" style="23" customWidth="1"/>
    <col min="5121" max="5126" width="10.6640625" style="23" customWidth="1"/>
    <col min="5127" max="5127" width="9.33203125" style="23" customWidth="1"/>
    <col min="5128" max="5128" width="10.6640625" style="23" customWidth="1"/>
    <col min="5129" max="5369" width="11.5546875" style="23"/>
    <col min="5370" max="5370" width="3.88671875" style="23" customWidth="1"/>
    <col min="5371" max="5371" width="25" style="23" customWidth="1"/>
    <col min="5372" max="5372" width="14.88671875" style="23" bestFit="1" customWidth="1"/>
    <col min="5373" max="5373" width="11.33203125" style="23" customWidth="1"/>
    <col min="5374" max="5374" width="11.5546875" style="23" customWidth="1"/>
    <col min="5375" max="5375" width="10.6640625" style="23" customWidth="1"/>
    <col min="5376" max="5376" width="11.33203125" style="23" customWidth="1"/>
    <col min="5377" max="5382" width="10.6640625" style="23" customWidth="1"/>
    <col min="5383" max="5383" width="9.33203125" style="23" customWidth="1"/>
    <col min="5384" max="5384" width="10.6640625" style="23" customWidth="1"/>
    <col min="5385" max="5625" width="11.5546875" style="23"/>
    <col min="5626" max="5626" width="3.88671875" style="23" customWidth="1"/>
    <col min="5627" max="5627" width="25" style="23" customWidth="1"/>
    <col min="5628" max="5628" width="14.88671875" style="23" bestFit="1" customWidth="1"/>
    <col min="5629" max="5629" width="11.33203125" style="23" customWidth="1"/>
    <col min="5630" max="5630" width="11.5546875" style="23" customWidth="1"/>
    <col min="5631" max="5631" width="10.6640625" style="23" customWidth="1"/>
    <col min="5632" max="5632" width="11.33203125" style="23" customWidth="1"/>
    <col min="5633" max="5638" width="10.6640625" style="23" customWidth="1"/>
    <col min="5639" max="5639" width="9.33203125" style="23" customWidth="1"/>
    <col min="5640" max="5640" width="10.6640625" style="23" customWidth="1"/>
    <col min="5641" max="5881" width="11.5546875" style="23"/>
    <col min="5882" max="5882" width="3.88671875" style="23" customWidth="1"/>
    <col min="5883" max="5883" width="25" style="23" customWidth="1"/>
    <col min="5884" max="5884" width="14.88671875" style="23" bestFit="1" customWidth="1"/>
    <col min="5885" max="5885" width="11.33203125" style="23" customWidth="1"/>
    <col min="5886" max="5886" width="11.5546875" style="23" customWidth="1"/>
    <col min="5887" max="5887" width="10.6640625" style="23" customWidth="1"/>
    <col min="5888" max="5888" width="11.33203125" style="23" customWidth="1"/>
    <col min="5889" max="5894" width="10.6640625" style="23" customWidth="1"/>
    <col min="5895" max="5895" width="9.33203125" style="23" customWidth="1"/>
    <col min="5896" max="5896" width="10.6640625" style="23" customWidth="1"/>
    <col min="5897" max="6137" width="11.5546875" style="23"/>
    <col min="6138" max="6138" width="3.88671875" style="23" customWidth="1"/>
    <col min="6139" max="6139" width="25" style="23" customWidth="1"/>
    <col min="6140" max="6140" width="14.88671875" style="23" bestFit="1" customWidth="1"/>
    <col min="6141" max="6141" width="11.33203125" style="23" customWidth="1"/>
    <col min="6142" max="6142" width="11.5546875" style="23" customWidth="1"/>
    <col min="6143" max="6143" width="10.6640625" style="23" customWidth="1"/>
    <col min="6144" max="6144" width="11.33203125" style="23" customWidth="1"/>
    <col min="6145" max="6150" width="10.6640625" style="23" customWidth="1"/>
    <col min="6151" max="6151" width="9.33203125" style="23" customWidth="1"/>
    <col min="6152" max="6152" width="10.6640625" style="23" customWidth="1"/>
    <col min="6153" max="6393" width="11.5546875" style="23"/>
    <col min="6394" max="6394" width="3.88671875" style="23" customWidth="1"/>
    <col min="6395" max="6395" width="25" style="23" customWidth="1"/>
    <col min="6396" max="6396" width="14.88671875" style="23" bestFit="1" customWidth="1"/>
    <col min="6397" max="6397" width="11.33203125" style="23" customWidth="1"/>
    <col min="6398" max="6398" width="11.5546875" style="23" customWidth="1"/>
    <col min="6399" max="6399" width="10.6640625" style="23" customWidth="1"/>
    <col min="6400" max="6400" width="11.33203125" style="23" customWidth="1"/>
    <col min="6401" max="6406" width="10.6640625" style="23" customWidth="1"/>
    <col min="6407" max="6407" width="9.33203125" style="23" customWidth="1"/>
    <col min="6408" max="6408" width="10.6640625" style="23" customWidth="1"/>
    <col min="6409" max="6649" width="11.5546875" style="23"/>
    <col min="6650" max="6650" width="3.88671875" style="23" customWidth="1"/>
    <col min="6651" max="6651" width="25" style="23" customWidth="1"/>
    <col min="6652" max="6652" width="14.88671875" style="23" bestFit="1" customWidth="1"/>
    <col min="6653" max="6653" width="11.33203125" style="23" customWidth="1"/>
    <col min="6654" max="6654" width="11.5546875" style="23" customWidth="1"/>
    <col min="6655" max="6655" width="10.6640625" style="23" customWidth="1"/>
    <col min="6656" max="6656" width="11.33203125" style="23" customWidth="1"/>
    <col min="6657" max="6662" width="10.6640625" style="23" customWidth="1"/>
    <col min="6663" max="6663" width="9.33203125" style="23" customWidth="1"/>
    <col min="6664" max="6664" width="10.6640625" style="23" customWidth="1"/>
    <col min="6665" max="6905" width="11.5546875" style="23"/>
    <col min="6906" max="6906" width="3.88671875" style="23" customWidth="1"/>
    <col min="6907" max="6907" width="25" style="23" customWidth="1"/>
    <col min="6908" max="6908" width="14.88671875" style="23" bestFit="1" customWidth="1"/>
    <col min="6909" max="6909" width="11.33203125" style="23" customWidth="1"/>
    <col min="6910" max="6910" width="11.5546875" style="23" customWidth="1"/>
    <col min="6911" max="6911" width="10.6640625" style="23" customWidth="1"/>
    <col min="6912" max="6912" width="11.33203125" style="23" customWidth="1"/>
    <col min="6913" max="6918" width="10.6640625" style="23" customWidth="1"/>
    <col min="6919" max="6919" width="9.33203125" style="23" customWidth="1"/>
    <col min="6920" max="6920" width="10.6640625" style="23" customWidth="1"/>
    <col min="6921" max="7161" width="11.5546875" style="23"/>
    <col min="7162" max="7162" width="3.88671875" style="23" customWidth="1"/>
    <col min="7163" max="7163" width="25" style="23" customWidth="1"/>
    <col min="7164" max="7164" width="14.88671875" style="23" bestFit="1" customWidth="1"/>
    <col min="7165" max="7165" width="11.33203125" style="23" customWidth="1"/>
    <col min="7166" max="7166" width="11.5546875" style="23" customWidth="1"/>
    <col min="7167" max="7167" width="10.6640625" style="23" customWidth="1"/>
    <col min="7168" max="7168" width="11.33203125" style="23" customWidth="1"/>
    <col min="7169" max="7174" width="10.6640625" style="23" customWidth="1"/>
    <col min="7175" max="7175" width="9.33203125" style="23" customWidth="1"/>
    <col min="7176" max="7176" width="10.6640625" style="23" customWidth="1"/>
    <col min="7177" max="7417" width="11.5546875" style="23"/>
    <col min="7418" max="7418" width="3.88671875" style="23" customWidth="1"/>
    <col min="7419" max="7419" width="25" style="23" customWidth="1"/>
    <col min="7420" max="7420" width="14.88671875" style="23" bestFit="1" customWidth="1"/>
    <col min="7421" max="7421" width="11.33203125" style="23" customWidth="1"/>
    <col min="7422" max="7422" width="11.5546875" style="23" customWidth="1"/>
    <col min="7423" max="7423" width="10.6640625" style="23" customWidth="1"/>
    <col min="7424" max="7424" width="11.33203125" style="23" customWidth="1"/>
    <col min="7425" max="7430" width="10.6640625" style="23" customWidth="1"/>
    <col min="7431" max="7431" width="9.33203125" style="23" customWidth="1"/>
    <col min="7432" max="7432" width="10.6640625" style="23" customWidth="1"/>
    <col min="7433" max="7673" width="11.5546875" style="23"/>
    <col min="7674" max="7674" width="3.88671875" style="23" customWidth="1"/>
    <col min="7675" max="7675" width="25" style="23" customWidth="1"/>
    <col min="7676" max="7676" width="14.88671875" style="23" bestFit="1" customWidth="1"/>
    <col min="7677" max="7677" width="11.33203125" style="23" customWidth="1"/>
    <col min="7678" max="7678" width="11.5546875" style="23" customWidth="1"/>
    <col min="7679" max="7679" width="10.6640625" style="23" customWidth="1"/>
    <col min="7680" max="7680" width="11.33203125" style="23" customWidth="1"/>
    <col min="7681" max="7686" width="10.6640625" style="23" customWidth="1"/>
    <col min="7687" max="7687" width="9.33203125" style="23" customWidth="1"/>
    <col min="7688" max="7688" width="10.6640625" style="23" customWidth="1"/>
    <col min="7689" max="7929" width="11.5546875" style="23"/>
    <col min="7930" max="7930" width="3.88671875" style="23" customWidth="1"/>
    <col min="7931" max="7931" width="25" style="23" customWidth="1"/>
    <col min="7932" max="7932" width="14.88671875" style="23" bestFit="1" customWidth="1"/>
    <col min="7933" max="7933" width="11.33203125" style="23" customWidth="1"/>
    <col min="7934" max="7934" width="11.5546875" style="23" customWidth="1"/>
    <col min="7935" max="7935" width="10.6640625" style="23" customWidth="1"/>
    <col min="7936" max="7936" width="11.33203125" style="23" customWidth="1"/>
    <col min="7937" max="7942" width="10.6640625" style="23" customWidth="1"/>
    <col min="7943" max="7943" width="9.33203125" style="23" customWidth="1"/>
    <col min="7944" max="7944" width="10.6640625" style="23" customWidth="1"/>
    <col min="7945" max="8185" width="11.5546875" style="23"/>
    <col min="8186" max="8186" width="3.88671875" style="23" customWidth="1"/>
    <col min="8187" max="8187" width="25" style="23" customWidth="1"/>
    <col min="8188" max="8188" width="14.88671875" style="23" bestFit="1" customWidth="1"/>
    <col min="8189" max="8189" width="11.33203125" style="23" customWidth="1"/>
    <col min="8190" max="8190" width="11.5546875" style="23" customWidth="1"/>
    <col min="8191" max="8191" width="10.6640625" style="23" customWidth="1"/>
    <col min="8192" max="8192" width="11.33203125" style="23" customWidth="1"/>
    <col min="8193" max="8198" width="10.6640625" style="23" customWidth="1"/>
    <col min="8199" max="8199" width="9.33203125" style="23" customWidth="1"/>
    <col min="8200" max="8200" width="10.6640625" style="23" customWidth="1"/>
    <col min="8201" max="8441" width="11.5546875" style="23"/>
    <col min="8442" max="8442" width="3.88671875" style="23" customWidth="1"/>
    <col min="8443" max="8443" width="25" style="23" customWidth="1"/>
    <col min="8444" max="8444" width="14.88671875" style="23" bestFit="1" customWidth="1"/>
    <col min="8445" max="8445" width="11.33203125" style="23" customWidth="1"/>
    <col min="8446" max="8446" width="11.5546875" style="23" customWidth="1"/>
    <col min="8447" max="8447" width="10.6640625" style="23" customWidth="1"/>
    <col min="8448" max="8448" width="11.33203125" style="23" customWidth="1"/>
    <col min="8449" max="8454" width="10.6640625" style="23" customWidth="1"/>
    <col min="8455" max="8455" width="9.33203125" style="23" customWidth="1"/>
    <col min="8456" max="8456" width="10.6640625" style="23" customWidth="1"/>
    <col min="8457" max="8697" width="11.5546875" style="23"/>
    <col min="8698" max="8698" width="3.88671875" style="23" customWidth="1"/>
    <col min="8699" max="8699" width="25" style="23" customWidth="1"/>
    <col min="8700" max="8700" width="14.88671875" style="23" bestFit="1" customWidth="1"/>
    <col min="8701" max="8701" width="11.33203125" style="23" customWidth="1"/>
    <col min="8702" max="8702" width="11.5546875" style="23" customWidth="1"/>
    <col min="8703" max="8703" width="10.6640625" style="23" customWidth="1"/>
    <col min="8704" max="8704" width="11.33203125" style="23" customWidth="1"/>
    <col min="8705" max="8710" width="10.6640625" style="23" customWidth="1"/>
    <col min="8711" max="8711" width="9.33203125" style="23" customWidth="1"/>
    <col min="8712" max="8712" width="10.6640625" style="23" customWidth="1"/>
    <col min="8713" max="8953" width="11.5546875" style="23"/>
    <col min="8954" max="8954" width="3.88671875" style="23" customWidth="1"/>
    <col min="8955" max="8955" width="25" style="23" customWidth="1"/>
    <col min="8956" max="8956" width="14.88671875" style="23" bestFit="1" customWidth="1"/>
    <col min="8957" max="8957" width="11.33203125" style="23" customWidth="1"/>
    <col min="8958" max="8958" width="11.5546875" style="23" customWidth="1"/>
    <col min="8959" max="8959" width="10.6640625" style="23" customWidth="1"/>
    <col min="8960" max="8960" width="11.33203125" style="23" customWidth="1"/>
    <col min="8961" max="8966" width="10.6640625" style="23" customWidth="1"/>
    <col min="8967" max="8967" width="9.33203125" style="23" customWidth="1"/>
    <col min="8968" max="8968" width="10.6640625" style="23" customWidth="1"/>
    <col min="8969" max="9209" width="11.5546875" style="23"/>
    <col min="9210" max="9210" width="3.88671875" style="23" customWidth="1"/>
    <col min="9211" max="9211" width="25" style="23" customWidth="1"/>
    <col min="9212" max="9212" width="14.88671875" style="23" bestFit="1" customWidth="1"/>
    <col min="9213" max="9213" width="11.33203125" style="23" customWidth="1"/>
    <col min="9214" max="9214" width="11.5546875" style="23" customWidth="1"/>
    <col min="9215" max="9215" width="10.6640625" style="23" customWidth="1"/>
    <col min="9216" max="9216" width="11.33203125" style="23" customWidth="1"/>
    <col min="9217" max="9222" width="10.6640625" style="23" customWidth="1"/>
    <col min="9223" max="9223" width="9.33203125" style="23" customWidth="1"/>
    <col min="9224" max="9224" width="10.6640625" style="23" customWidth="1"/>
    <col min="9225" max="9465" width="11.5546875" style="23"/>
    <col min="9466" max="9466" width="3.88671875" style="23" customWidth="1"/>
    <col min="9467" max="9467" width="25" style="23" customWidth="1"/>
    <col min="9468" max="9468" width="14.88671875" style="23" bestFit="1" customWidth="1"/>
    <col min="9469" max="9469" width="11.33203125" style="23" customWidth="1"/>
    <col min="9470" max="9470" width="11.5546875" style="23" customWidth="1"/>
    <col min="9471" max="9471" width="10.6640625" style="23" customWidth="1"/>
    <col min="9472" max="9472" width="11.33203125" style="23" customWidth="1"/>
    <col min="9473" max="9478" width="10.6640625" style="23" customWidth="1"/>
    <col min="9479" max="9479" width="9.33203125" style="23" customWidth="1"/>
    <col min="9480" max="9480" width="10.6640625" style="23" customWidth="1"/>
    <col min="9481" max="9721" width="11.5546875" style="23"/>
    <col min="9722" max="9722" width="3.88671875" style="23" customWidth="1"/>
    <col min="9723" max="9723" width="25" style="23" customWidth="1"/>
    <col min="9724" max="9724" width="14.88671875" style="23" bestFit="1" customWidth="1"/>
    <col min="9725" max="9725" width="11.33203125" style="23" customWidth="1"/>
    <col min="9726" max="9726" width="11.5546875" style="23" customWidth="1"/>
    <col min="9727" max="9727" width="10.6640625" style="23" customWidth="1"/>
    <col min="9728" max="9728" width="11.33203125" style="23" customWidth="1"/>
    <col min="9729" max="9734" width="10.6640625" style="23" customWidth="1"/>
    <col min="9735" max="9735" width="9.33203125" style="23" customWidth="1"/>
    <col min="9736" max="9736" width="10.6640625" style="23" customWidth="1"/>
    <col min="9737" max="9977" width="11.5546875" style="23"/>
    <col min="9978" max="9978" width="3.88671875" style="23" customWidth="1"/>
    <col min="9979" max="9979" width="25" style="23" customWidth="1"/>
    <col min="9980" max="9980" width="14.88671875" style="23" bestFit="1" customWidth="1"/>
    <col min="9981" max="9981" width="11.33203125" style="23" customWidth="1"/>
    <col min="9982" max="9982" width="11.5546875" style="23" customWidth="1"/>
    <col min="9983" max="9983" width="10.6640625" style="23" customWidth="1"/>
    <col min="9984" max="9984" width="11.33203125" style="23" customWidth="1"/>
    <col min="9985" max="9990" width="10.6640625" style="23" customWidth="1"/>
    <col min="9991" max="9991" width="9.33203125" style="23" customWidth="1"/>
    <col min="9992" max="9992" width="10.6640625" style="23" customWidth="1"/>
    <col min="9993" max="10233" width="11.5546875" style="23"/>
    <col min="10234" max="10234" width="3.88671875" style="23" customWidth="1"/>
    <col min="10235" max="10235" width="25" style="23" customWidth="1"/>
    <col min="10236" max="10236" width="14.88671875" style="23" bestFit="1" customWidth="1"/>
    <col min="10237" max="10237" width="11.33203125" style="23" customWidth="1"/>
    <col min="10238" max="10238" width="11.5546875" style="23" customWidth="1"/>
    <col min="10239" max="10239" width="10.6640625" style="23" customWidth="1"/>
    <col min="10240" max="10240" width="11.33203125" style="23" customWidth="1"/>
    <col min="10241" max="10246" width="10.6640625" style="23" customWidth="1"/>
    <col min="10247" max="10247" width="9.33203125" style="23" customWidth="1"/>
    <col min="10248" max="10248" width="10.6640625" style="23" customWidth="1"/>
    <col min="10249" max="10489" width="11.5546875" style="23"/>
    <col min="10490" max="10490" width="3.88671875" style="23" customWidth="1"/>
    <col min="10491" max="10491" width="25" style="23" customWidth="1"/>
    <col min="10492" max="10492" width="14.88671875" style="23" bestFit="1" customWidth="1"/>
    <col min="10493" max="10493" width="11.33203125" style="23" customWidth="1"/>
    <col min="10494" max="10494" width="11.5546875" style="23" customWidth="1"/>
    <col min="10495" max="10495" width="10.6640625" style="23" customWidth="1"/>
    <col min="10496" max="10496" width="11.33203125" style="23" customWidth="1"/>
    <col min="10497" max="10502" width="10.6640625" style="23" customWidth="1"/>
    <col min="10503" max="10503" width="9.33203125" style="23" customWidth="1"/>
    <col min="10504" max="10504" width="10.6640625" style="23" customWidth="1"/>
    <col min="10505" max="10745" width="11.5546875" style="23"/>
    <col min="10746" max="10746" width="3.88671875" style="23" customWidth="1"/>
    <col min="10747" max="10747" width="25" style="23" customWidth="1"/>
    <col min="10748" max="10748" width="14.88671875" style="23" bestFit="1" customWidth="1"/>
    <col min="10749" max="10749" width="11.33203125" style="23" customWidth="1"/>
    <col min="10750" max="10750" width="11.5546875" style="23" customWidth="1"/>
    <col min="10751" max="10751" width="10.6640625" style="23" customWidth="1"/>
    <col min="10752" max="10752" width="11.33203125" style="23" customWidth="1"/>
    <col min="10753" max="10758" width="10.6640625" style="23" customWidth="1"/>
    <col min="10759" max="10759" width="9.33203125" style="23" customWidth="1"/>
    <col min="10760" max="10760" width="10.6640625" style="23" customWidth="1"/>
    <col min="10761" max="11001" width="11.5546875" style="23"/>
    <col min="11002" max="11002" width="3.88671875" style="23" customWidth="1"/>
    <col min="11003" max="11003" width="25" style="23" customWidth="1"/>
    <col min="11004" max="11004" width="14.88671875" style="23" bestFit="1" customWidth="1"/>
    <col min="11005" max="11005" width="11.33203125" style="23" customWidth="1"/>
    <col min="11006" max="11006" width="11.5546875" style="23" customWidth="1"/>
    <col min="11007" max="11007" width="10.6640625" style="23" customWidth="1"/>
    <col min="11008" max="11008" width="11.33203125" style="23" customWidth="1"/>
    <col min="11009" max="11014" width="10.6640625" style="23" customWidth="1"/>
    <col min="11015" max="11015" width="9.33203125" style="23" customWidth="1"/>
    <col min="11016" max="11016" width="10.6640625" style="23" customWidth="1"/>
    <col min="11017" max="11257" width="11.5546875" style="23"/>
    <col min="11258" max="11258" width="3.88671875" style="23" customWidth="1"/>
    <col min="11259" max="11259" width="25" style="23" customWidth="1"/>
    <col min="11260" max="11260" width="14.88671875" style="23" bestFit="1" customWidth="1"/>
    <col min="11261" max="11261" width="11.33203125" style="23" customWidth="1"/>
    <col min="11262" max="11262" width="11.5546875" style="23" customWidth="1"/>
    <col min="11263" max="11263" width="10.6640625" style="23" customWidth="1"/>
    <col min="11264" max="11264" width="11.33203125" style="23" customWidth="1"/>
    <col min="11265" max="11270" width="10.6640625" style="23" customWidth="1"/>
    <col min="11271" max="11271" width="9.33203125" style="23" customWidth="1"/>
    <col min="11272" max="11272" width="10.6640625" style="23" customWidth="1"/>
    <col min="11273" max="11513" width="11.5546875" style="23"/>
    <col min="11514" max="11514" width="3.88671875" style="23" customWidth="1"/>
    <col min="11515" max="11515" width="25" style="23" customWidth="1"/>
    <col min="11516" max="11516" width="14.88671875" style="23" bestFit="1" customWidth="1"/>
    <col min="11517" max="11517" width="11.33203125" style="23" customWidth="1"/>
    <col min="11518" max="11518" width="11.5546875" style="23" customWidth="1"/>
    <col min="11519" max="11519" width="10.6640625" style="23" customWidth="1"/>
    <col min="11520" max="11520" width="11.33203125" style="23" customWidth="1"/>
    <col min="11521" max="11526" width="10.6640625" style="23" customWidth="1"/>
    <col min="11527" max="11527" width="9.33203125" style="23" customWidth="1"/>
    <col min="11528" max="11528" width="10.6640625" style="23" customWidth="1"/>
    <col min="11529" max="11769" width="11.5546875" style="23"/>
    <col min="11770" max="11770" width="3.88671875" style="23" customWidth="1"/>
    <col min="11771" max="11771" width="25" style="23" customWidth="1"/>
    <col min="11772" max="11772" width="14.88671875" style="23" bestFit="1" customWidth="1"/>
    <col min="11773" max="11773" width="11.33203125" style="23" customWidth="1"/>
    <col min="11774" max="11774" width="11.5546875" style="23" customWidth="1"/>
    <col min="11775" max="11775" width="10.6640625" style="23" customWidth="1"/>
    <col min="11776" max="11776" width="11.33203125" style="23" customWidth="1"/>
    <col min="11777" max="11782" width="10.6640625" style="23" customWidth="1"/>
    <col min="11783" max="11783" width="9.33203125" style="23" customWidth="1"/>
    <col min="11784" max="11784" width="10.6640625" style="23" customWidth="1"/>
    <col min="11785" max="12025" width="11.5546875" style="23"/>
    <col min="12026" max="12026" width="3.88671875" style="23" customWidth="1"/>
    <col min="12027" max="12027" width="25" style="23" customWidth="1"/>
    <col min="12028" max="12028" width="14.88671875" style="23" bestFit="1" customWidth="1"/>
    <col min="12029" max="12029" width="11.33203125" style="23" customWidth="1"/>
    <col min="12030" max="12030" width="11.5546875" style="23" customWidth="1"/>
    <col min="12031" max="12031" width="10.6640625" style="23" customWidth="1"/>
    <col min="12032" max="12032" width="11.33203125" style="23" customWidth="1"/>
    <col min="12033" max="12038" width="10.6640625" style="23" customWidth="1"/>
    <col min="12039" max="12039" width="9.33203125" style="23" customWidth="1"/>
    <col min="12040" max="12040" width="10.6640625" style="23" customWidth="1"/>
    <col min="12041" max="12281" width="11.5546875" style="23"/>
    <col min="12282" max="12282" width="3.88671875" style="23" customWidth="1"/>
    <col min="12283" max="12283" width="25" style="23" customWidth="1"/>
    <col min="12284" max="12284" width="14.88671875" style="23" bestFit="1" customWidth="1"/>
    <col min="12285" max="12285" width="11.33203125" style="23" customWidth="1"/>
    <col min="12286" max="12286" width="11.5546875" style="23" customWidth="1"/>
    <col min="12287" max="12287" width="10.6640625" style="23" customWidth="1"/>
    <col min="12288" max="12288" width="11.33203125" style="23" customWidth="1"/>
    <col min="12289" max="12294" width="10.6640625" style="23" customWidth="1"/>
    <col min="12295" max="12295" width="9.33203125" style="23" customWidth="1"/>
    <col min="12296" max="12296" width="10.6640625" style="23" customWidth="1"/>
    <col min="12297" max="12537" width="11.5546875" style="23"/>
    <col min="12538" max="12538" width="3.88671875" style="23" customWidth="1"/>
    <col min="12539" max="12539" width="25" style="23" customWidth="1"/>
    <col min="12540" max="12540" width="14.88671875" style="23" bestFit="1" customWidth="1"/>
    <col min="12541" max="12541" width="11.33203125" style="23" customWidth="1"/>
    <col min="12542" max="12542" width="11.5546875" style="23" customWidth="1"/>
    <col min="12543" max="12543" width="10.6640625" style="23" customWidth="1"/>
    <col min="12544" max="12544" width="11.33203125" style="23" customWidth="1"/>
    <col min="12545" max="12550" width="10.6640625" style="23" customWidth="1"/>
    <col min="12551" max="12551" width="9.33203125" style="23" customWidth="1"/>
    <col min="12552" max="12552" width="10.6640625" style="23" customWidth="1"/>
    <col min="12553" max="12793" width="11.5546875" style="23"/>
    <col min="12794" max="12794" width="3.88671875" style="23" customWidth="1"/>
    <col min="12795" max="12795" width="25" style="23" customWidth="1"/>
    <col min="12796" max="12796" width="14.88671875" style="23" bestFit="1" customWidth="1"/>
    <col min="12797" max="12797" width="11.33203125" style="23" customWidth="1"/>
    <col min="12798" max="12798" width="11.5546875" style="23" customWidth="1"/>
    <col min="12799" max="12799" width="10.6640625" style="23" customWidth="1"/>
    <col min="12800" max="12800" width="11.33203125" style="23" customWidth="1"/>
    <col min="12801" max="12806" width="10.6640625" style="23" customWidth="1"/>
    <col min="12807" max="12807" width="9.33203125" style="23" customWidth="1"/>
    <col min="12808" max="12808" width="10.6640625" style="23" customWidth="1"/>
    <col min="12809" max="13049" width="11.5546875" style="23"/>
    <col min="13050" max="13050" width="3.88671875" style="23" customWidth="1"/>
    <col min="13051" max="13051" width="25" style="23" customWidth="1"/>
    <col min="13052" max="13052" width="14.88671875" style="23" bestFit="1" customWidth="1"/>
    <col min="13053" max="13053" width="11.33203125" style="23" customWidth="1"/>
    <col min="13054" max="13054" width="11.5546875" style="23" customWidth="1"/>
    <col min="13055" max="13055" width="10.6640625" style="23" customWidth="1"/>
    <col min="13056" max="13056" width="11.33203125" style="23" customWidth="1"/>
    <col min="13057" max="13062" width="10.6640625" style="23" customWidth="1"/>
    <col min="13063" max="13063" width="9.33203125" style="23" customWidth="1"/>
    <col min="13064" max="13064" width="10.6640625" style="23" customWidth="1"/>
    <col min="13065" max="13305" width="11.5546875" style="23"/>
    <col min="13306" max="13306" width="3.88671875" style="23" customWidth="1"/>
    <col min="13307" max="13307" width="25" style="23" customWidth="1"/>
    <col min="13308" max="13308" width="14.88671875" style="23" bestFit="1" customWidth="1"/>
    <col min="13309" max="13309" width="11.33203125" style="23" customWidth="1"/>
    <col min="13310" max="13310" width="11.5546875" style="23" customWidth="1"/>
    <col min="13311" max="13311" width="10.6640625" style="23" customWidth="1"/>
    <col min="13312" max="13312" width="11.33203125" style="23" customWidth="1"/>
    <col min="13313" max="13318" width="10.6640625" style="23" customWidth="1"/>
    <col min="13319" max="13319" width="9.33203125" style="23" customWidth="1"/>
    <col min="13320" max="13320" width="10.6640625" style="23" customWidth="1"/>
    <col min="13321" max="13561" width="11.5546875" style="23"/>
    <col min="13562" max="13562" width="3.88671875" style="23" customWidth="1"/>
    <col min="13563" max="13563" width="25" style="23" customWidth="1"/>
    <col min="13564" max="13564" width="14.88671875" style="23" bestFit="1" customWidth="1"/>
    <col min="13565" max="13565" width="11.33203125" style="23" customWidth="1"/>
    <col min="13566" max="13566" width="11.5546875" style="23" customWidth="1"/>
    <col min="13567" max="13567" width="10.6640625" style="23" customWidth="1"/>
    <col min="13568" max="13568" width="11.33203125" style="23" customWidth="1"/>
    <col min="13569" max="13574" width="10.6640625" style="23" customWidth="1"/>
    <col min="13575" max="13575" width="9.33203125" style="23" customWidth="1"/>
    <col min="13576" max="13576" width="10.6640625" style="23" customWidth="1"/>
    <col min="13577" max="13817" width="11.5546875" style="23"/>
    <col min="13818" max="13818" width="3.88671875" style="23" customWidth="1"/>
    <col min="13819" max="13819" width="25" style="23" customWidth="1"/>
    <col min="13820" max="13820" width="14.88671875" style="23" bestFit="1" customWidth="1"/>
    <col min="13821" max="13821" width="11.33203125" style="23" customWidth="1"/>
    <col min="13822" max="13822" width="11.5546875" style="23" customWidth="1"/>
    <col min="13823" max="13823" width="10.6640625" style="23" customWidth="1"/>
    <col min="13824" max="13824" width="11.33203125" style="23" customWidth="1"/>
    <col min="13825" max="13830" width="10.6640625" style="23" customWidth="1"/>
    <col min="13831" max="13831" width="9.33203125" style="23" customWidth="1"/>
    <col min="13832" max="13832" width="10.6640625" style="23" customWidth="1"/>
    <col min="13833" max="14073" width="11.5546875" style="23"/>
    <col min="14074" max="14074" width="3.88671875" style="23" customWidth="1"/>
    <col min="14075" max="14075" width="25" style="23" customWidth="1"/>
    <col min="14076" max="14076" width="14.88671875" style="23" bestFit="1" customWidth="1"/>
    <col min="14077" max="14077" width="11.33203125" style="23" customWidth="1"/>
    <col min="14078" max="14078" width="11.5546875" style="23" customWidth="1"/>
    <col min="14079" max="14079" width="10.6640625" style="23" customWidth="1"/>
    <col min="14080" max="14080" width="11.33203125" style="23" customWidth="1"/>
    <col min="14081" max="14086" width="10.6640625" style="23" customWidth="1"/>
    <col min="14087" max="14087" width="9.33203125" style="23" customWidth="1"/>
    <col min="14088" max="14088" width="10.6640625" style="23" customWidth="1"/>
    <col min="14089" max="14329" width="11.5546875" style="23"/>
    <col min="14330" max="14330" width="3.88671875" style="23" customWidth="1"/>
    <col min="14331" max="14331" width="25" style="23" customWidth="1"/>
    <col min="14332" max="14332" width="14.88671875" style="23" bestFit="1" customWidth="1"/>
    <col min="14333" max="14333" width="11.33203125" style="23" customWidth="1"/>
    <col min="14334" max="14334" width="11.5546875" style="23" customWidth="1"/>
    <col min="14335" max="14335" width="10.6640625" style="23" customWidth="1"/>
    <col min="14336" max="14336" width="11.33203125" style="23" customWidth="1"/>
    <col min="14337" max="14342" width="10.6640625" style="23" customWidth="1"/>
    <col min="14343" max="14343" width="9.33203125" style="23" customWidth="1"/>
    <col min="14344" max="14344" width="10.6640625" style="23" customWidth="1"/>
    <col min="14345" max="14585" width="11.5546875" style="23"/>
    <col min="14586" max="14586" width="3.88671875" style="23" customWidth="1"/>
    <col min="14587" max="14587" width="25" style="23" customWidth="1"/>
    <col min="14588" max="14588" width="14.88671875" style="23" bestFit="1" customWidth="1"/>
    <col min="14589" max="14589" width="11.33203125" style="23" customWidth="1"/>
    <col min="14590" max="14590" width="11.5546875" style="23" customWidth="1"/>
    <col min="14591" max="14591" width="10.6640625" style="23" customWidth="1"/>
    <col min="14592" max="14592" width="11.33203125" style="23" customWidth="1"/>
    <col min="14593" max="14598" width="10.6640625" style="23" customWidth="1"/>
    <col min="14599" max="14599" width="9.33203125" style="23" customWidth="1"/>
    <col min="14600" max="14600" width="10.6640625" style="23" customWidth="1"/>
    <col min="14601" max="14841" width="11.5546875" style="23"/>
    <col min="14842" max="14842" width="3.88671875" style="23" customWidth="1"/>
    <col min="14843" max="14843" width="25" style="23" customWidth="1"/>
    <col min="14844" max="14844" width="14.88671875" style="23" bestFit="1" customWidth="1"/>
    <col min="14845" max="14845" width="11.33203125" style="23" customWidth="1"/>
    <col min="14846" max="14846" width="11.5546875" style="23" customWidth="1"/>
    <col min="14847" max="14847" width="10.6640625" style="23" customWidth="1"/>
    <col min="14848" max="14848" width="11.33203125" style="23" customWidth="1"/>
    <col min="14849" max="14854" width="10.6640625" style="23" customWidth="1"/>
    <col min="14855" max="14855" width="9.33203125" style="23" customWidth="1"/>
    <col min="14856" max="14856" width="10.6640625" style="23" customWidth="1"/>
    <col min="14857" max="15097" width="11.5546875" style="23"/>
    <col min="15098" max="15098" width="3.88671875" style="23" customWidth="1"/>
    <col min="15099" max="15099" width="25" style="23" customWidth="1"/>
    <col min="15100" max="15100" width="14.88671875" style="23" bestFit="1" customWidth="1"/>
    <col min="15101" max="15101" width="11.33203125" style="23" customWidth="1"/>
    <col min="15102" max="15102" width="11.5546875" style="23" customWidth="1"/>
    <col min="15103" max="15103" width="10.6640625" style="23" customWidth="1"/>
    <col min="15104" max="15104" width="11.33203125" style="23" customWidth="1"/>
    <col min="15105" max="15110" width="10.6640625" style="23" customWidth="1"/>
    <col min="15111" max="15111" width="9.33203125" style="23" customWidth="1"/>
    <col min="15112" max="15112" width="10.6640625" style="23" customWidth="1"/>
    <col min="15113" max="15353" width="11.5546875" style="23"/>
    <col min="15354" max="15354" width="3.88671875" style="23" customWidth="1"/>
    <col min="15355" max="15355" width="25" style="23" customWidth="1"/>
    <col min="15356" max="15356" width="14.88671875" style="23" bestFit="1" customWidth="1"/>
    <col min="15357" max="15357" width="11.33203125" style="23" customWidth="1"/>
    <col min="15358" max="15358" width="11.5546875" style="23" customWidth="1"/>
    <col min="15359" max="15359" width="10.6640625" style="23" customWidth="1"/>
    <col min="15360" max="15360" width="11.33203125" style="23" customWidth="1"/>
    <col min="15361" max="15366" width="10.6640625" style="23" customWidth="1"/>
    <col min="15367" max="15367" width="9.33203125" style="23" customWidth="1"/>
    <col min="15368" max="15368" width="10.6640625" style="23" customWidth="1"/>
    <col min="15369" max="15609" width="11.5546875" style="23"/>
    <col min="15610" max="15610" width="3.88671875" style="23" customWidth="1"/>
    <col min="15611" max="15611" width="25" style="23" customWidth="1"/>
    <col min="15612" max="15612" width="14.88671875" style="23" bestFit="1" customWidth="1"/>
    <col min="15613" max="15613" width="11.33203125" style="23" customWidth="1"/>
    <col min="15614" max="15614" width="11.5546875" style="23" customWidth="1"/>
    <col min="15615" max="15615" width="10.6640625" style="23" customWidth="1"/>
    <col min="15616" max="15616" width="11.33203125" style="23" customWidth="1"/>
    <col min="15617" max="15622" width="10.6640625" style="23" customWidth="1"/>
    <col min="15623" max="15623" width="9.33203125" style="23" customWidth="1"/>
    <col min="15624" max="15624" width="10.6640625" style="23" customWidth="1"/>
    <col min="15625" max="15865" width="11.5546875" style="23"/>
    <col min="15866" max="15866" width="3.88671875" style="23" customWidth="1"/>
    <col min="15867" max="15867" width="25" style="23" customWidth="1"/>
    <col min="15868" max="15868" width="14.88671875" style="23" bestFit="1" customWidth="1"/>
    <col min="15869" max="15869" width="11.33203125" style="23" customWidth="1"/>
    <col min="15870" max="15870" width="11.5546875" style="23" customWidth="1"/>
    <col min="15871" max="15871" width="10.6640625" style="23" customWidth="1"/>
    <col min="15872" max="15872" width="11.33203125" style="23" customWidth="1"/>
    <col min="15873" max="15878" width="10.6640625" style="23" customWidth="1"/>
    <col min="15879" max="15879" width="9.33203125" style="23" customWidth="1"/>
    <col min="15880" max="15880" width="10.6640625" style="23" customWidth="1"/>
    <col min="15881" max="16121" width="11.5546875" style="23"/>
    <col min="16122" max="16122" width="3.88671875" style="23" customWidth="1"/>
    <col min="16123" max="16123" width="25" style="23" customWidth="1"/>
    <col min="16124" max="16124" width="14.88671875" style="23" bestFit="1" customWidth="1"/>
    <col min="16125" max="16125" width="11.33203125" style="23" customWidth="1"/>
    <col min="16126" max="16126" width="11.5546875" style="23" customWidth="1"/>
    <col min="16127" max="16127" width="10.6640625" style="23" customWidth="1"/>
    <col min="16128" max="16128" width="11.33203125" style="23" customWidth="1"/>
    <col min="16129" max="16134" width="10.6640625" style="23" customWidth="1"/>
    <col min="16135" max="16135" width="9.33203125" style="23" customWidth="1"/>
    <col min="16136" max="16136" width="10.6640625" style="23" customWidth="1"/>
    <col min="16137" max="16384" width="11.5546875" style="23"/>
  </cols>
  <sheetData>
    <row r="1" spans="1:10" ht="18" customHeight="1">
      <c r="A1" s="29"/>
      <c r="B1" s="29"/>
      <c r="C1" s="29"/>
      <c r="D1" s="48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48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48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48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48"/>
      <c r="E5" s="48"/>
      <c r="F5" s="29"/>
      <c r="G5" s="48"/>
      <c r="H5" s="48"/>
      <c r="I5" s="48"/>
    </row>
    <row r="6" spans="1:10" ht="18" customHeight="1">
      <c r="A6" s="47"/>
      <c r="B6" s="47"/>
      <c r="C6" s="47"/>
      <c r="D6" s="48"/>
      <c r="E6" s="48"/>
      <c r="F6" s="29"/>
      <c r="G6" s="48"/>
      <c r="H6" s="48"/>
      <c r="I6" s="48"/>
    </row>
    <row r="7" spans="1:10" s="7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9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s="27" customFormat="1" ht="39" customHeight="1" thickBot="1">
      <c r="A10" s="32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61" t="s">
        <v>22</v>
      </c>
    </row>
    <row r="11" spans="1:10" ht="18" customHeight="1" thickBot="1">
      <c r="A11" s="35">
        <v>1</v>
      </c>
      <c r="B11" s="36" t="s">
        <v>257</v>
      </c>
      <c r="C11" s="127"/>
      <c r="D11" s="91">
        <v>60</v>
      </c>
      <c r="E11" s="91">
        <v>16</v>
      </c>
      <c r="F11" s="145"/>
      <c r="G11" s="145"/>
      <c r="H11" s="92"/>
      <c r="I11" s="92"/>
      <c r="J11" s="52">
        <f>SUM(C11:H11)</f>
        <v>76</v>
      </c>
    </row>
    <row r="12" spans="1:10" ht="18" customHeight="1" thickBot="1">
      <c r="A12" s="41">
        <v>2</v>
      </c>
      <c r="B12" s="36" t="s">
        <v>350</v>
      </c>
      <c r="C12" s="127"/>
      <c r="D12" s="127"/>
      <c r="E12" s="51">
        <v>8</v>
      </c>
      <c r="F12" s="51">
        <v>60</v>
      </c>
      <c r="G12" s="127"/>
      <c r="H12" s="53"/>
      <c r="I12" s="53"/>
      <c r="J12" s="52">
        <f>SUM(C12:H12)</f>
        <v>68</v>
      </c>
    </row>
    <row r="13" spans="1:10" ht="18" customHeight="1" thickBot="1">
      <c r="A13" s="41">
        <v>3</v>
      </c>
      <c r="B13" s="36" t="s">
        <v>349</v>
      </c>
      <c r="C13" s="127"/>
      <c r="D13" s="144"/>
      <c r="E13" s="88">
        <v>60</v>
      </c>
      <c r="F13" s="144"/>
      <c r="G13" s="144"/>
      <c r="H13" s="89"/>
      <c r="I13" s="89"/>
      <c r="J13" s="52">
        <f>SUM(C13:H13)</f>
        <v>60</v>
      </c>
    </row>
    <row r="14" spans="1:10" ht="18" customHeight="1" thickBot="1">
      <c r="A14" s="35">
        <v>4</v>
      </c>
      <c r="B14" s="36" t="s">
        <v>150</v>
      </c>
      <c r="C14" s="51">
        <v>60</v>
      </c>
      <c r="D14" s="127"/>
      <c r="E14" s="144"/>
      <c r="F14" s="144"/>
      <c r="G14" s="144"/>
      <c r="H14" s="89"/>
      <c r="I14" s="89"/>
      <c r="J14" s="52">
        <f>SUM(C14:H14)</f>
        <v>60</v>
      </c>
    </row>
    <row r="15" spans="1:10" ht="18" customHeight="1" thickBot="1">
      <c r="A15" s="41">
        <v>5</v>
      </c>
      <c r="B15" s="36" t="s">
        <v>151</v>
      </c>
      <c r="C15" s="51">
        <v>16</v>
      </c>
      <c r="D15" s="51">
        <v>8</v>
      </c>
      <c r="E15" s="88">
        <v>8</v>
      </c>
      <c r="F15" s="88">
        <v>16</v>
      </c>
      <c r="G15" s="144"/>
      <c r="H15" s="89"/>
      <c r="I15" s="89"/>
      <c r="J15" s="52">
        <f>SUM(C15:H15)</f>
        <v>48</v>
      </c>
    </row>
    <row r="16" spans="1:10" ht="18" customHeight="1" thickBot="1">
      <c r="A16" s="41">
        <v>6</v>
      </c>
      <c r="B16" s="36" t="s">
        <v>207</v>
      </c>
      <c r="C16" s="127"/>
      <c r="D16" s="144"/>
      <c r="E16" s="144"/>
      <c r="F16" s="88">
        <v>32</v>
      </c>
      <c r="G16" s="144"/>
      <c r="H16" s="89"/>
      <c r="I16" s="89"/>
      <c r="J16" s="52">
        <f>SUM(C16:H16)</f>
        <v>32</v>
      </c>
    </row>
    <row r="17" spans="1:10" ht="18" customHeight="1" thickBot="1">
      <c r="A17" s="35">
        <v>7</v>
      </c>
      <c r="B17" s="36" t="s">
        <v>258</v>
      </c>
      <c r="C17" s="127"/>
      <c r="D17" s="51">
        <v>32</v>
      </c>
      <c r="E17" s="127"/>
      <c r="F17" s="127"/>
      <c r="G17" s="127"/>
      <c r="H17" s="53"/>
      <c r="I17" s="53"/>
      <c r="J17" s="52">
        <f>SUM(C17:H17)</f>
        <v>32</v>
      </c>
    </row>
    <row r="18" spans="1:10" ht="18" customHeight="1" thickBot="1">
      <c r="A18" s="35">
        <v>8</v>
      </c>
      <c r="B18" s="36" t="s">
        <v>254</v>
      </c>
      <c r="C18" s="127"/>
      <c r="D18" s="91">
        <v>16</v>
      </c>
      <c r="E18" s="88">
        <v>16</v>
      </c>
      <c r="F18" s="144"/>
      <c r="G18" s="144"/>
      <c r="H18" s="89"/>
      <c r="I18" s="89"/>
      <c r="J18" s="52">
        <f>SUM(C18:H18)</f>
        <v>32</v>
      </c>
    </row>
    <row r="19" spans="1:10" ht="18" customHeight="1" thickBot="1">
      <c r="A19" s="41">
        <v>9</v>
      </c>
      <c r="B19" s="36" t="s">
        <v>119</v>
      </c>
      <c r="C19" s="51">
        <v>32</v>
      </c>
      <c r="D19" s="127"/>
      <c r="E19" s="127"/>
      <c r="F19" s="127"/>
      <c r="G19" s="127"/>
      <c r="H19" s="53"/>
      <c r="I19" s="53"/>
      <c r="J19" s="52">
        <f>SUM(C19:H19)</f>
        <v>32</v>
      </c>
    </row>
    <row r="20" spans="1:10" ht="18" customHeight="1" thickBot="1">
      <c r="A20" s="41">
        <v>10</v>
      </c>
      <c r="B20" s="36" t="s">
        <v>329</v>
      </c>
      <c r="C20" s="127"/>
      <c r="D20" s="127"/>
      <c r="E20" s="51">
        <v>32</v>
      </c>
      <c r="F20" s="127"/>
      <c r="G20" s="127"/>
      <c r="H20" s="53"/>
      <c r="I20" s="53"/>
      <c r="J20" s="52">
        <f>SUM(C20:H20)</f>
        <v>32</v>
      </c>
    </row>
    <row r="21" spans="1:10" ht="18" customHeight="1" thickBot="1">
      <c r="A21" s="35">
        <v>11</v>
      </c>
      <c r="B21" s="36" t="s">
        <v>152</v>
      </c>
      <c r="C21" s="51">
        <v>16</v>
      </c>
      <c r="D21" s="127"/>
      <c r="E21" s="144"/>
      <c r="F21" s="144"/>
      <c r="G21" s="127"/>
      <c r="H21" s="53"/>
      <c r="I21" s="53"/>
      <c r="J21" s="52">
        <f>SUM(C21:H21)</f>
        <v>16</v>
      </c>
    </row>
    <row r="22" spans="1:10" ht="18" customHeight="1" thickBot="1">
      <c r="A22" s="41">
        <v>12</v>
      </c>
      <c r="B22" s="36" t="s">
        <v>256</v>
      </c>
      <c r="C22" s="127"/>
      <c r="D22" s="88">
        <v>16</v>
      </c>
      <c r="E22" s="144"/>
      <c r="F22" s="144"/>
      <c r="G22" s="144"/>
      <c r="H22" s="89"/>
      <c r="I22" s="89"/>
      <c r="J22" s="52">
        <f>SUM(C22:H22)</f>
        <v>16</v>
      </c>
    </row>
    <row r="23" spans="1:10" ht="18" customHeight="1" thickBot="1">
      <c r="A23" s="41">
        <v>13</v>
      </c>
      <c r="B23" s="36" t="s">
        <v>128</v>
      </c>
      <c r="C23" s="51">
        <v>8</v>
      </c>
      <c r="D23" s="127"/>
      <c r="E23" s="127"/>
      <c r="F23" s="127"/>
      <c r="G23" s="127"/>
      <c r="H23" s="53"/>
      <c r="I23" s="53"/>
      <c r="J23" s="52">
        <f>SUM(C23:H23)</f>
        <v>8</v>
      </c>
    </row>
    <row r="24" spans="1:10" ht="18" customHeight="1" thickBot="1">
      <c r="A24" s="35">
        <v>14</v>
      </c>
      <c r="B24" s="36" t="s">
        <v>255</v>
      </c>
      <c r="C24" s="127"/>
      <c r="D24" s="91">
        <v>8</v>
      </c>
      <c r="E24" s="145"/>
      <c r="F24" s="127"/>
      <c r="G24" s="127"/>
      <c r="H24" s="53"/>
      <c r="I24" s="53"/>
      <c r="J24" s="52">
        <f>SUM(C24:H24)</f>
        <v>8</v>
      </c>
    </row>
    <row r="25" spans="1:10" ht="18" customHeight="1" thickBot="1">
      <c r="A25" s="35">
        <v>15</v>
      </c>
      <c r="B25" s="36" t="s">
        <v>122</v>
      </c>
      <c r="C25" s="51">
        <v>8</v>
      </c>
      <c r="D25" s="139"/>
      <c r="E25" s="139"/>
      <c r="F25" s="139"/>
      <c r="G25" s="139"/>
      <c r="H25" s="53"/>
      <c r="I25" s="53"/>
      <c r="J25" s="52">
        <f>SUM(C25:H25)</f>
        <v>8</v>
      </c>
    </row>
    <row r="26" spans="1:10" ht="18" customHeight="1" thickBot="1">
      <c r="A26" s="41">
        <v>16</v>
      </c>
      <c r="B26" s="36" t="s">
        <v>125</v>
      </c>
      <c r="C26" s="51">
        <v>8</v>
      </c>
      <c r="D26" s="139"/>
      <c r="E26" s="146"/>
      <c r="F26" s="146"/>
      <c r="G26" s="147"/>
      <c r="H26" s="90"/>
      <c r="I26" s="90"/>
      <c r="J26" s="52">
        <f>SUM(C26:H26)</f>
        <v>8</v>
      </c>
    </row>
    <row r="27" spans="1:10" ht="18" customHeight="1" thickBot="1">
      <c r="A27" s="41">
        <v>17</v>
      </c>
      <c r="B27" s="36" t="s">
        <v>330</v>
      </c>
      <c r="C27" s="127"/>
      <c r="D27" s="139"/>
      <c r="E27" s="57">
        <v>8</v>
      </c>
      <c r="F27" s="139"/>
      <c r="G27" s="139"/>
      <c r="H27" s="53"/>
      <c r="I27" s="53"/>
      <c r="J27" s="52">
        <f>SUM(C27:H27)</f>
        <v>8</v>
      </c>
    </row>
    <row r="28" spans="1:10" ht="18" customHeight="1" thickBot="1">
      <c r="A28" s="35">
        <v>18</v>
      </c>
      <c r="B28" s="36" t="s">
        <v>127</v>
      </c>
      <c r="C28" s="51">
        <v>0</v>
      </c>
      <c r="D28" s="139"/>
      <c r="E28" s="139"/>
      <c r="F28" s="139"/>
      <c r="G28" s="139"/>
      <c r="H28" s="53"/>
      <c r="I28" s="53"/>
      <c r="J28" s="52">
        <f>SUM(C28:H28)</f>
        <v>0</v>
      </c>
    </row>
    <row r="29" spans="1:10" ht="18" customHeight="1" thickBot="1">
      <c r="A29" s="41">
        <v>19</v>
      </c>
      <c r="B29" s="36"/>
      <c r="C29" s="51"/>
      <c r="D29" s="93"/>
      <c r="E29" s="93"/>
      <c r="F29" s="93"/>
      <c r="G29" s="93"/>
      <c r="H29" s="89"/>
      <c r="I29" s="89"/>
      <c r="J29" s="52">
        <f>SUM(C29:H29)</f>
        <v>0</v>
      </c>
    </row>
    <row r="30" spans="1:10" ht="18" customHeight="1" thickBot="1">
      <c r="A30" s="41">
        <v>20</v>
      </c>
      <c r="B30" s="36"/>
      <c r="C30" s="51"/>
      <c r="D30" s="57"/>
      <c r="E30" s="93"/>
      <c r="F30" s="93"/>
      <c r="G30" s="93"/>
      <c r="H30" s="89"/>
      <c r="I30" s="89"/>
      <c r="J30" s="52">
        <f>SUM(C30:H30)</f>
        <v>0</v>
      </c>
    </row>
    <row r="31" spans="1:10" ht="18" customHeight="1" thickBot="1">
      <c r="A31" s="35">
        <v>21</v>
      </c>
      <c r="B31" s="36"/>
      <c r="C31" s="51"/>
      <c r="D31" s="93"/>
      <c r="E31" s="93"/>
      <c r="F31" s="93"/>
      <c r="G31" s="93"/>
      <c r="H31" s="89"/>
      <c r="I31" s="89"/>
      <c r="J31" s="52">
        <f>SUM(C31:H31)</f>
        <v>0</v>
      </c>
    </row>
    <row r="32" spans="1:10" ht="18" customHeight="1" thickBot="1">
      <c r="A32" s="35">
        <v>22</v>
      </c>
      <c r="B32" s="36"/>
      <c r="C32" s="51"/>
      <c r="D32" s="57"/>
      <c r="E32" s="57"/>
      <c r="F32" s="57"/>
      <c r="G32" s="57"/>
      <c r="H32" s="53"/>
      <c r="I32" s="53"/>
      <c r="J32" s="52">
        <f>SUM(C32:H32)</f>
        <v>0</v>
      </c>
    </row>
    <row r="33" spans="1:10" ht="18" customHeight="1" thickBot="1">
      <c r="A33" s="41">
        <v>23</v>
      </c>
      <c r="B33" s="36"/>
      <c r="C33" s="51"/>
      <c r="D33" s="57"/>
      <c r="E33" s="57"/>
      <c r="F33" s="57"/>
      <c r="G33" s="57"/>
      <c r="H33" s="53"/>
      <c r="I33" s="53"/>
      <c r="J33" s="52">
        <f>SUM(C33:H33)</f>
        <v>0</v>
      </c>
    </row>
    <row r="34" spans="1:10" ht="18" customHeight="1" thickBot="1">
      <c r="A34" s="41">
        <v>24</v>
      </c>
      <c r="B34" s="36"/>
      <c r="C34" s="57"/>
      <c r="D34" s="57"/>
      <c r="E34" s="57"/>
      <c r="F34" s="57"/>
      <c r="G34" s="57"/>
      <c r="H34" s="53"/>
      <c r="I34" s="53"/>
      <c r="J34" s="52">
        <f>SUM(C34:H34)</f>
        <v>0</v>
      </c>
    </row>
    <row r="35" spans="1:10" ht="18" customHeight="1" thickBot="1">
      <c r="A35" s="35">
        <v>25</v>
      </c>
      <c r="B35" s="36"/>
      <c r="C35" s="94"/>
      <c r="D35" s="95"/>
      <c r="E35" s="93"/>
      <c r="F35" s="93"/>
      <c r="G35" s="93"/>
      <c r="H35" s="89"/>
      <c r="I35" s="89"/>
      <c r="J35" s="52">
        <f>SUM(D35:H35)</f>
        <v>0</v>
      </c>
    </row>
    <row r="36" spans="1:10" ht="18" customHeight="1" thickBot="1">
      <c r="A36" s="41">
        <v>26</v>
      </c>
      <c r="B36" s="36"/>
      <c r="C36" s="57"/>
      <c r="D36" s="94"/>
      <c r="E36" s="57"/>
      <c r="F36" s="93"/>
      <c r="G36" s="96"/>
      <c r="H36" s="97"/>
      <c r="I36" s="97"/>
      <c r="J36" s="52">
        <f>SUM(C36:H36)</f>
        <v>0</v>
      </c>
    </row>
    <row r="37" spans="1:10" ht="18" customHeight="1" thickBot="1">
      <c r="A37" s="41">
        <v>27</v>
      </c>
      <c r="B37" s="36"/>
      <c r="C37" s="57"/>
      <c r="D37" s="93"/>
      <c r="E37" s="93"/>
      <c r="F37" s="93"/>
      <c r="G37" s="93"/>
      <c r="H37" s="93"/>
      <c r="I37" s="93"/>
      <c r="J37" s="52">
        <f>SUM(C37:H37)</f>
        <v>0</v>
      </c>
    </row>
    <row r="38" spans="1:10" ht="18" customHeight="1" thickBot="1">
      <c r="A38" s="35">
        <v>28</v>
      </c>
      <c r="B38" s="80"/>
      <c r="C38" s="93"/>
      <c r="D38" s="57"/>
      <c r="E38" s="57"/>
      <c r="F38" s="57"/>
      <c r="G38" s="57"/>
      <c r="H38" s="98"/>
      <c r="I38" s="98"/>
      <c r="J38" s="52">
        <f>SUM(C38:H38)</f>
        <v>0</v>
      </c>
    </row>
    <row r="39" spans="1:10" ht="18" customHeight="1" thickBot="1">
      <c r="A39" s="35">
        <v>29</v>
      </c>
      <c r="B39" s="86"/>
      <c r="D39" s="57"/>
      <c r="E39" s="57"/>
      <c r="F39" s="99"/>
      <c r="G39" s="99"/>
      <c r="H39" s="100"/>
      <c r="I39" s="100"/>
      <c r="J39" s="52">
        <f>SUM(C39:H39)</f>
        <v>0</v>
      </c>
    </row>
    <row r="40" spans="1:10" ht="18" customHeight="1" thickBot="1">
      <c r="A40" s="41">
        <v>30</v>
      </c>
      <c r="B40" s="87"/>
      <c r="C40" s="57"/>
      <c r="D40" s="93"/>
      <c r="E40" s="93"/>
      <c r="F40" s="93"/>
      <c r="G40" s="93"/>
      <c r="H40" s="101"/>
      <c r="I40" s="101"/>
      <c r="J40" s="52">
        <f>SUM(C40:H40)</f>
        <v>0</v>
      </c>
    </row>
    <row r="41" spans="1:10" ht="18" customHeight="1" thickBot="1">
      <c r="A41" s="41">
        <v>31</v>
      </c>
      <c r="B41" s="85"/>
      <c r="C41" s="57"/>
      <c r="D41" s="93"/>
      <c r="E41" s="93"/>
      <c r="F41" s="93"/>
      <c r="G41" s="93"/>
      <c r="H41" s="101"/>
      <c r="I41" s="101"/>
      <c r="J41" s="52">
        <f>SUM(C41:H41)</f>
        <v>0</v>
      </c>
    </row>
    <row r="42" spans="1:10" ht="18" customHeight="1" thickBot="1">
      <c r="A42" s="35">
        <v>32</v>
      </c>
      <c r="B42" s="85"/>
      <c r="C42" s="57"/>
      <c r="D42" s="93"/>
      <c r="E42" s="93"/>
      <c r="F42" s="93"/>
      <c r="G42" s="93"/>
      <c r="H42" s="101"/>
      <c r="I42" s="101"/>
      <c r="J42" s="52">
        <f>SUM(C42:H42)</f>
        <v>0</v>
      </c>
    </row>
    <row r="43" spans="1:10" ht="18" customHeight="1" thickBot="1">
      <c r="A43" s="41">
        <v>33</v>
      </c>
      <c r="B43" s="85"/>
      <c r="C43" s="57"/>
      <c r="D43" s="93"/>
      <c r="E43" s="93"/>
      <c r="F43" s="93"/>
      <c r="G43" s="93"/>
      <c r="H43" s="101"/>
      <c r="I43" s="101"/>
      <c r="J43" s="52">
        <f>SUM(C43:H43)</f>
        <v>0</v>
      </c>
    </row>
    <row r="44" spans="1:10" ht="18" customHeight="1">
      <c r="A44" s="41">
        <v>34</v>
      </c>
      <c r="B44" s="85"/>
      <c r="C44" s="57"/>
      <c r="D44" s="93"/>
      <c r="E44" s="93"/>
      <c r="F44" s="93"/>
      <c r="G44" s="93"/>
      <c r="H44" s="101"/>
      <c r="I44" s="101"/>
      <c r="J44" s="52">
        <f>SUM(C44:H44)</f>
        <v>0</v>
      </c>
    </row>
  </sheetData>
  <autoFilter ref="B10:J10" xr:uid="{00000000-0001-0000-0900-000000000000}">
    <sortState xmlns:xlrd2="http://schemas.microsoft.com/office/spreadsheetml/2017/richdata2" ref="B11:J44">
      <sortCondition descending="1" ref="J10"/>
    </sortState>
  </autoFilter>
  <sortState xmlns:xlrd2="http://schemas.microsoft.com/office/spreadsheetml/2017/richdata2" ref="B11:J34">
    <sortCondition descending="1" ref="J11:J34"/>
  </sortState>
  <mergeCells count="2">
    <mergeCell ref="A7:J7"/>
    <mergeCell ref="A8:J8"/>
  </mergeCells>
  <conditionalFormatting sqref="B11:B38 B40:B44">
    <cfRule type="expression" dxfId="1" priority="1">
      <formula>$B11="ZZZ"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2"/>
  <sheetViews>
    <sheetView zoomScaleNormal="100" workbookViewId="0">
      <selection activeCell="H24" sqref="H24"/>
    </sheetView>
  </sheetViews>
  <sheetFormatPr baseColWidth="10" defaultRowHeight="18" customHeight="1"/>
  <cols>
    <col min="1" max="1" width="3.88671875" style="23" customWidth="1"/>
    <col min="2" max="2" width="42" style="23" bestFit="1" customWidth="1"/>
    <col min="3" max="3" width="18.5546875" style="23" customWidth="1"/>
    <col min="4" max="4" width="18.5546875" style="46" customWidth="1"/>
    <col min="5" max="9" width="18.5546875" style="23" customWidth="1"/>
    <col min="10" max="10" width="14.6640625" style="103" customWidth="1"/>
    <col min="11" max="248" width="11.5546875" style="23"/>
    <col min="249" max="249" width="3.88671875" style="23" customWidth="1"/>
    <col min="250" max="250" width="25" style="23" customWidth="1"/>
    <col min="251" max="251" width="14.88671875" style="23" bestFit="1" customWidth="1"/>
    <col min="252" max="252" width="11.33203125" style="23" customWidth="1"/>
    <col min="253" max="253" width="11.5546875" style="23" customWidth="1"/>
    <col min="254" max="254" width="10.6640625" style="23" customWidth="1"/>
    <col min="255" max="255" width="11.33203125" style="23" customWidth="1"/>
    <col min="256" max="261" width="10.6640625" style="23" customWidth="1"/>
    <col min="262" max="262" width="9.33203125" style="23" customWidth="1"/>
    <col min="263" max="263" width="10.6640625" style="23" customWidth="1"/>
    <col min="264" max="504" width="11.5546875" style="23"/>
    <col min="505" max="505" width="3.88671875" style="23" customWidth="1"/>
    <col min="506" max="506" width="25" style="23" customWidth="1"/>
    <col min="507" max="507" width="14.88671875" style="23" bestFit="1" customWidth="1"/>
    <col min="508" max="508" width="11.33203125" style="23" customWidth="1"/>
    <col min="509" max="509" width="11.5546875" style="23" customWidth="1"/>
    <col min="510" max="510" width="10.6640625" style="23" customWidth="1"/>
    <col min="511" max="511" width="11.33203125" style="23" customWidth="1"/>
    <col min="512" max="517" width="10.6640625" style="23" customWidth="1"/>
    <col min="518" max="518" width="9.33203125" style="23" customWidth="1"/>
    <col min="519" max="519" width="10.6640625" style="23" customWidth="1"/>
    <col min="520" max="760" width="11.5546875" style="23"/>
    <col min="761" max="761" width="3.88671875" style="23" customWidth="1"/>
    <col min="762" max="762" width="25" style="23" customWidth="1"/>
    <col min="763" max="763" width="14.88671875" style="23" bestFit="1" customWidth="1"/>
    <col min="764" max="764" width="11.33203125" style="23" customWidth="1"/>
    <col min="765" max="765" width="11.5546875" style="23" customWidth="1"/>
    <col min="766" max="766" width="10.6640625" style="23" customWidth="1"/>
    <col min="767" max="767" width="11.33203125" style="23" customWidth="1"/>
    <col min="768" max="773" width="10.6640625" style="23" customWidth="1"/>
    <col min="774" max="774" width="9.33203125" style="23" customWidth="1"/>
    <col min="775" max="775" width="10.6640625" style="23" customWidth="1"/>
    <col min="776" max="1016" width="11.5546875" style="23"/>
    <col min="1017" max="1017" width="3.88671875" style="23" customWidth="1"/>
    <col min="1018" max="1018" width="25" style="23" customWidth="1"/>
    <col min="1019" max="1019" width="14.88671875" style="23" bestFit="1" customWidth="1"/>
    <col min="1020" max="1020" width="11.33203125" style="23" customWidth="1"/>
    <col min="1021" max="1021" width="11.5546875" style="23" customWidth="1"/>
    <col min="1022" max="1022" width="10.6640625" style="23" customWidth="1"/>
    <col min="1023" max="1023" width="11.33203125" style="23" customWidth="1"/>
    <col min="1024" max="1029" width="10.6640625" style="23" customWidth="1"/>
    <col min="1030" max="1030" width="9.33203125" style="23" customWidth="1"/>
    <col min="1031" max="1031" width="10.6640625" style="23" customWidth="1"/>
    <col min="1032" max="1272" width="11.5546875" style="23"/>
    <col min="1273" max="1273" width="3.88671875" style="23" customWidth="1"/>
    <col min="1274" max="1274" width="25" style="23" customWidth="1"/>
    <col min="1275" max="1275" width="14.88671875" style="23" bestFit="1" customWidth="1"/>
    <col min="1276" max="1276" width="11.33203125" style="23" customWidth="1"/>
    <col min="1277" max="1277" width="11.5546875" style="23" customWidth="1"/>
    <col min="1278" max="1278" width="10.6640625" style="23" customWidth="1"/>
    <col min="1279" max="1279" width="11.33203125" style="23" customWidth="1"/>
    <col min="1280" max="1285" width="10.6640625" style="23" customWidth="1"/>
    <col min="1286" max="1286" width="9.33203125" style="23" customWidth="1"/>
    <col min="1287" max="1287" width="10.6640625" style="23" customWidth="1"/>
    <col min="1288" max="1528" width="11.5546875" style="23"/>
    <col min="1529" max="1529" width="3.88671875" style="23" customWidth="1"/>
    <col min="1530" max="1530" width="25" style="23" customWidth="1"/>
    <col min="1531" max="1531" width="14.88671875" style="23" bestFit="1" customWidth="1"/>
    <col min="1532" max="1532" width="11.33203125" style="23" customWidth="1"/>
    <col min="1533" max="1533" width="11.5546875" style="23" customWidth="1"/>
    <col min="1534" max="1534" width="10.6640625" style="23" customWidth="1"/>
    <col min="1535" max="1535" width="11.33203125" style="23" customWidth="1"/>
    <col min="1536" max="1541" width="10.6640625" style="23" customWidth="1"/>
    <col min="1542" max="1542" width="9.33203125" style="23" customWidth="1"/>
    <col min="1543" max="1543" width="10.6640625" style="23" customWidth="1"/>
    <col min="1544" max="1784" width="11.5546875" style="23"/>
    <col min="1785" max="1785" width="3.88671875" style="23" customWidth="1"/>
    <col min="1786" max="1786" width="25" style="23" customWidth="1"/>
    <col min="1787" max="1787" width="14.88671875" style="23" bestFit="1" customWidth="1"/>
    <col min="1788" max="1788" width="11.33203125" style="23" customWidth="1"/>
    <col min="1789" max="1789" width="11.5546875" style="23" customWidth="1"/>
    <col min="1790" max="1790" width="10.6640625" style="23" customWidth="1"/>
    <col min="1791" max="1791" width="11.33203125" style="23" customWidth="1"/>
    <col min="1792" max="1797" width="10.6640625" style="23" customWidth="1"/>
    <col min="1798" max="1798" width="9.33203125" style="23" customWidth="1"/>
    <col min="1799" max="1799" width="10.6640625" style="23" customWidth="1"/>
    <col min="1800" max="2040" width="11.5546875" style="23"/>
    <col min="2041" max="2041" width="3.88671875" style="23" customWidth="1"/>
    <col min="2042" max="2042" width="25" style="23" customWidth="1"/>
    <col min="2043" max="2043" width="14.88671875" style="23" bestFit="1" customWidth="1"/>
    <col min="2044" max="2044" width="11.33203125" style="23" customWidth="1"/>
    <col min="2045" max="2045" width="11.5546875" style="23" customWidth="1"/>
    <col min="2046" max="2046" width="10.6640625" style="23" customWidth="1"/>
    <col min="2047" max="2047" width="11.33203125" style="23" customWidth="1"/>
    <col min="2048" max="2053" width="10.6640625" style="23" customWidth="1"/>
    <col min="2054" max="2054" width="9.33203125" style="23" customWidth="1"/>
    <col min="2055" max="2055" width="10.6640625" style="23" customWidth="1"/>
    <col min="2056" max="2296" width="11.5546875" style="23"/>
    <col min="2297" max="2297" width="3.88671875" style="23" customWidth="1"/>
    <col min="2298" max="2298" width="25" style="23" customWidth="1"/>
    <col min="2299" max="2299" width="14.88671875" style="23" bestFit="1" customWidth="1"/>
    <col min="2300" max="2300" width="11.33203125" style="23" customWidth="1"/>
    <col min="2301" max="2301" width="11.5546875" style="23" customWidth="1"/>
    <col min="2302" max="2302" width="10.6640625" style="23" customWidth="1"/>
    <col min="2303" max="2303" width="11.33203125" style="23" customWidth="1"/>
    <col min="2304" max="2309" width="10.6640625" style="23" customWidth="1"/>
    <col min="2310" max="2310" width="9.33203125" style="23" customWidth="1"/>
    <col min="2311" max="2311" width="10.6640625" style="23" customWidth="1"/>
    <col min="2312" max="2552" width="11.5546875" style="23"/>
    <col min="2553" max="2553" width="3.88671875" style="23" customWidth="1"/>
    <col min="2554" max="2554" width="25" style="23" customWidth="1"/>
    <col min="2555" max="2555" width="14.88671875" style="23" bestFit="1" customWidth="1"/>
    <col min="2556" max="2556" width="11.33203125" style="23" customWidth="1"/>
    <col min="2557" max="2557" width="11.5546875" style="23" customWidth="1"/>
    <col min="2558" max="2558" width="10.6640625" style="23" customWidth="1"/>
    <col min="2559" max="2559" width="11.33203125" style="23" customWidth="1"/>
    <col min="2560" max="2565" width="10.6640625" style="23" customWidth="1"/>
    <col min="2566" max="2566" width="9.33203125" style="23" customWidth="1"/>
    <col min="2567" max="2567" width="10.6640625" style="23" customWidth="1"/>
    <col min="2568" max="2808" width="11.5546875" style="23"/>
    <col min="2809" max="2809" width="3.88671875" style="23" customWidth="1"/>
    <col min="2810" max="2810" width="25" style="23" customWidth="1"/>
    <col min="2811" max="2811" width="14.88671875" style="23" bestFit="1" customWidth="1"/>
    <col min="2812" max="2812" width="11.33203125" style="23" customWidth="1"/>
    <col min="2813" max="2813" width="11.5546875" style="23" customWidth="1"/>
    <col min="2814" max="2814" width="10.6640625" style="23" customWidth="1"/>
    <col min="2815" max="2815" width="11.33203125" style="23" customWidth="1"/>
    <col min="2816" max="2821" width="10.6640625" style="23" customWidth="1"/>
    <col min="2822" max="2822" width="9.33203125" style="23" customWidth="1"/>
    <col min="2823" max="2823" width="10.6640625" style="23" customWidth="1"/>
    <col min="2824" max="3064" width="11.5546875" style="23"/>
    <col min="3065" max="3065" width="3.88671875" style="23" customWidth="1"/>
    <col min="3066" max="3066" width="25" style="23" customWidth="1"/>
    <col min="3067" max="3067" width="14.88671875" style="23" bestFit="1" customWidth="1"/>
    <col min="3068" max="3068" width="11.33203125" style="23" customWidth="1"/>
    <col min="3069" max="3069" width="11.5546875" style="23" customWidth="1"/>
    <col min="3070" max="3070" width="10.6640625" style="23" customWidth="1"/>
    <col min="3071" max="3071" width="11.33203125" style="23" customWidth="1"/>
    <col min="3072" max="3077" width="10.6640625" style="23" customWidth="1"/>
    <col min="3078" max="3078" width="9.33203125" style="23" customWidth="1"/>
    <col min="3079" max="3079" width="10.6640625" style="23" customWidth="1"/>
    <col min="3080" max="3320" width="11.5546875" style="23"/>
    <col min="3321" max="3321" width="3.88671875" style="23" customWidth="1"/>
    <col min="3322" max="3322" width="25" style="23" customWidth="1"/>
    <col min="3323" max="3323" width="14.88671875" style="23" bestFit="1" customWidth="1"/>
    <col min="3324" max="3324" width="11.33203125" style="23" customWidth="1"/>
    <col min="3325" max="3325" width="11.5546875" style="23" customWidth="1"/>
    <col min="3326" max="3326" width="10.6640625" style="23" customWidth="1"/>
    <col min="3327" max="3327" width="11.33203125" style="23" customWidth="1"/>
    <col min="3328" max="3333" width="10.6640625" style="23" customWidth="1"/>
    <col min="3334" max="3334" width="9.33203125" style="23" customWidth="1"/>
    <col min="3335" max="3335" width="10.6640625" style="23" customWidth="1"/>
    <col min="3336" max="3576" width="11.5546875" style="23"/>
    <col min="3577" max="3577" width="3.88671875" style="23" customWidth="1"/>
    <col min="3578" max="3578" width="25" style="23" customWidth="1"/>
    <col min="3579" max="3579" width="14.88671875" style="23" bestFit="1" customWidth="1"/>
    <col min="3580" max="3580" width="11.33203125" style="23" customWidth="1"/>
    <col min="3581" max="3581" width="11.5546875" style="23" customWidth="1"/>
    <col min="3582" max="3582" width="10.6640625" style="23" customWidth="1"/>
    <col min="3583" max="3583" width="11.33203125" style="23" customWidth="1"/>
    <col min="3584" max="3589" width="10.6640625" style="23" customWidth="1"/>
    <col min="3590" max="3590" width="9.33203125" style="23" customWidth="1"/>
    <col min="3591" max="3591" width="10.6640625" style="23" customWidth="1"/>
    <col min="3592" max="3832" width="11.5546875" style="23"/>
    <col min="3833" max="3833" width="3.88671875" style="23" customWidth="1"/>
    <col min="3834" max="3834" width="25" style="23" customWidth="1"/>
    <col min="3835" max="3835" width="14.88671875" style="23" bestFit="1" customWidth="1"/>
    <col min="3836" max="3836" width="11.33203125" style="23" customWidth="1"/>
    <col min="3837" max="3837" width="11.5546875" style="23" customWidth="1"/>
    <col min="3838" max="3838" width="10.6640625" style="23" customWidth="1"/>
    <col min="3839" max="3839" width="11.33203125" style="23" customWidth="1"/>
    <col min="3840" max="3845" width="10.6640625" style="23" customWidth="1"/>
    <col min="3846" max="3846" width="9.33203125" style="23" customWidth="1"/>
    <col min="3847" max="3847" width="10.6640625" style="23" customWidth="1"/>
    <col min="3848" max="4088" width="11.5546875" style="23"/>
    <col min="4089" max="4089" width="3.88671875" style="23" customWidth="1"/>
    <col min="4090" max="4090" width="25" style="23" customWidth="1"/>
    <col min="4091" max="4091" width="14.88671875" style="23" bestFit="1" customWidth="1"/>
    <col min="4092" max="4092" width="11.33203125" style="23" customWidth="1"/>
    <col min="4093" max="4093" width="11.5546875" style="23" customWidth="1"/>
    <col min="4094" max="4094" width="10.6640625" style="23" customWidth="1"/>
    <col min="4095" max="4095" width="11.33203125" style="23" customWidth="1"/>
    <col min="4096" max="4101" width="10.6640625" style="23" customWidth="1"/>
    <col min="4102" max="4102" width="9.33203125" style="23" customWidth="1"/>
    <col min="4103" max="4103" width="10.6640625" style="23" customWidth="1"/>
    <col min="4104" max="4344" width="11.5546875" style="23"/>
    <col min="4345" max="4345" width="3.88671875" style="23" customWidth="1"/>
    <col min="4346" max="4346" width="25" style="23" customWidth="1"/>
    <col min="4347" max="4347" width="14.88671875" style="23" bestFit="1" customWidth="1"/>
    <col min="4348" max="4348" width="11.33203125" style="23" customWidth="1"/>
    <col min="4349" max="4349" width="11.5546875" style="23" customWidth="1"/>
    <col min="4350" max="4350" width="10.6640625" style="23" customWidth="1"/>
    <col min="4351" max="4351" width="11.33203125" style="23" customWidth="1"/>
    <col min="4352" max="4357" width="10.6640625" style="23" customWidth="1"/>
    <col min="4358" max="4358" width="9.33203125" style="23" customWidth="1"/>
    <col min="4359" max="4359" width="10.6640625" style="23" customWidth="1"/>
    <col min="4360" max="4600" width="11.5546875" style="23"/>
    <col min="4601" max="4601" width="3.88671875" style="23" customWidth="1"/>
    <col min="4602" max="4602" width="25" style="23" customWidth="1"/>
    <col min="4603" max="4603" width="14.88671875" style="23" bestFit="1" customWidth="1"/>
    <col min="4604" max="4604" width="11.33203125" style="23" customWidth="1"/>
    <col min="4605" max="4605" width="11.5546875" style="23" customWidth="1"/>
    <col min="4606" max="4606" width="10.6640625" style="23" customWidth="1"/>
    <col min="4607" max="4607" width="11.33203125" style="23" customWidth="1"/>
    <col min="4608" max="4613" width="10.6640625" style="23" customWidth="1"/>
    <col min="4614" max="4614" width="9.33203125" style="23" customWidth="1"/>
    <col min="4615" max="4615" width="10.6640625" style="23" customWidth="1"/>
    <col min="4616" max="4856" width="11.5546875" style="23"/>
    <col min="4857" max="4857" width="3.88671875" style="23" customWidth="1"/>
    <col min="4858" max="4858" width="25" style="23" customWidth="1"/>
    <col min="4859" max="4859" width="14.88671875" style="23" bestFit="1" customWidth="1"/>
    <col min="4860" max="4860" width="11.33203125" style="23" customWidth="1"/>
    <col min="4861" max="4861" width="11.5546875" style="23" customWidth="1"/>
    <col min="4862" max="4862" width="10.6640625" style="23" customWidth="1"/>
    <col min="4863" max="4863" width="11.33203125" style="23" customWidth="1"/>
    <col min="4864" max="4869" width="10.6640625" style="23" customWidth="1"/>
    <col min="4870" max="4870" width="9.33203125" style="23" customWidth="1"/>
    <col min="4871" max="4871" width="10.6640625" style="23" customWidth="1"/>
    <col min="4872" max="5112" width="11.5546875" style="23"/>
    <col min="5113" max="5113" width="3.88671875" style="23" customWidth="1"/>
    <col min="5114" max="5114" width="25" style="23" customWidth="1"/>
    <col min="5115" max="5115" width="14.88671875" style="23" bestFit="1" customWidth="1"/>
    <col min="5116" max="5116" width="11.33203125" style="23" customWidth="1"/>
    <col min="5117" max="5117" width="11.5546875" style="23" customWidth="1"/>
    <col min="5118" max="5118" width="10.6640625" style="23" customWidth="1"/>
    <col min="5119" max="5119" width="11.33203125" style="23" customWidth="1"/>
    <col min="5120" max="5125" width="10.6640625" style="23" customWidth="1"/>
    <col min="5126" max="5126" width="9.33203125" style="23" customWidth="1"/>
    <col min="5127" max="5127" width="10.6640625" style="23" customWidth="1"/>
    <col min="5128" max="5368" width="11.5546875" style="23"/>
    <col min="5369" max="5369" width="3.88671875" style="23" customWidth="1"/>
    <col min="5370" max="5370" width="25" style="23" customWidth="1"/>
    <col min="5371" max="5371" width="14.88671875" style="23" bestFit="1" customWidth="1"/>
    <col min="5372" max="5372" width="11.33203125" style="23" customWidth="1"/>
    <col min="5373" max="5373" width="11.5546875" style="23" customWidth="1"/>
    <col min="5374" max="5374" width="10.6640625" style="23" customWidth="1"/>
    <col min="5375" max="5375" width="11.33203125" style="23" customWidth="1"/>
    <col min="5376" max="5381" width="10.6640625" style="23" customWidth="1"/>
    <col min="5382" max="5382" width="9.33203125" style="23" customWidth="1"/>
    <col min="5383" max="5383" width="10.6640625" style="23" customWidth="1"/>
    <col min="5384" max="5624" width="11.5546875" style="23"/>
    <col min="5625" max="5625" width="3.88671875" style="23" customWidth="1"/>
    <col min="5626" max="5626" width="25" style="23" customWidth="1"/>
    <col min="5627" max="5627" width="14.88671875" style="23" bestFit="1" customWidth="1"/>
    <col min="5628" max="5628" width="11.33203125" style="23" customWidth="1"/>
    <col min="5629" max="5629" width="11.5546875" style="23" customWidth="1"/>
    <col min="5630" max="5630" width="10.6640625" style="23" customWidth="1"/>
    <col min="5631" max="5631" width="11.33203125" style="23" customWidth="1"/>
    <col min="5632" max="5637" width="10.6640625" style="23" customWidth="1"/>
    <col min="5638" max="5638" width="9.33203125" style="23" customWidth="1"/>
    <col min="5639" max="5639" width="10.6640625" style="23" customWidth="1"/>
    <col min="5640" max="5880" width="11.5546875" style="23"/>
    <col min="5881" max="5881" width="3.88671875" style="23" customWidth="1"/>
    <col min="5882" max="5882" width="25" style="23" customWidth="1"/>
    <col min="5883" max="5883" width="14.88671875" style="23" bestFit="1" customWidth="1"/>
    <col min="5884" max="5884" width="11.33203125" style="23" customWidth="1"/>
    <col min="5885" max="5885" width="11.5546875" style="23" customWidth="1"/>
    <col min="5886" max="5886" width="10.6640625" style="23" customWidth="1"/>
    <col min="5887" max="5887" width="11.33203125" style="23" customWidth="1"/>
    <col min="5888" max="5893" width="10.6640625" style="23" customWidth="1"/>
    <col min="5894" max="5894" width="9.33203125" style="23" customWidth="1"/>
    <col min="5895" max="5895" width="10.6640625" style="23" customWidth="1"/>
    <col min="5896" max="6136" width="11.5546875" style="23"/>
    <col min="6137" max="6137" width="3.88671875" style="23" customWidth="1"/>
    <col min="6138" max="6138" width="25" style="23" customWidth="1"/>
    <col min="6139" max="6139" width="14.88671875" style="23" bestFit="1" customWidth="1"/>
    <col min="6140" max="6140" width="11.33203125" style="23" customWidth="1"/>
    <col min="6141" max="6141" width="11.5546875" style="23" customWidth="1"/>
    <col min="6142" max="6142" width="10.6640625" style="23" customWidth="1"/>
    <col min="6143" max="6143" width="11.33203125" style="23" customWidth="1"/>
    <col min="6144" max="6149" width="10.6640625" style="23" customWidth="1"/>
    <col min="6150" max="6150" width="9.33203125" style="23" customWidth="1"/>
    <col min="6151" max="6151" width="10.6640625" style="23" customWidth="1"/>
    <col min="6152" max="6392" width="11.5546875" style="23"/>
    <col min="6393" max="6393" width="3.88671875" style="23" customWidth="1"/>
    <col min="6394" max="6394" width="25" style="23" customWidth="1"/>
    <col min="6395" max="6395" width="14.88671875" style="23" bestFit="1" customWidth="1"/>
    <col min="6396" max="6396" width="11.33203125" style="23" customWidth="1"/>
    <col min="6397" max="6397" width="11.5546875" style="23" customWidth="1"/>
    <col min="6398" max="6398" width="10.6640625" style="23" customWidth="1"/>
    <col min="6399" max="6399" width="11.33203125" style="23" customWidth="1"/>
    <col min="6400" max="6405" width="10.6640625" style="23" customWidth="1"/>
    <col min="6406" max="6406" width="9.33203125" style="23" customWidth="1"/>
    <col min="6407" max="6407" width="10.6640625" style="23" customWidth="1"/>
    <col min="6408" max="6648" width="11.5546875" style="23"/>
    <col min="6649" max="6649" width="3.88671875" style="23" customWidth="1"/>
    <col min="6650" max="6650" width="25" style="23" customWidth="1"/>
    <col min="6651" max="6651" width="14.88671875" style="23" bestFit="1" customWidth="1"/>
    <col min="6652" max="6652" width="11.33203125" style="23" customWidth="1"/>
    <col min="6653" max="6653" width="11.5546875" style="23" customWidth="1"/>
    <col min="6654" max="6654" width="10.6640625" style="23" customWidth="1"/>
    <col min="6655" max="6655" width="11.33203125" style="23" customWidth="1"/>
    <col min="6656" max="6661" width="10.6640625" style="23" customWidth="1"/>
    <col min="6662" max="6662" width="9.33203125" style="23" customWidth="1"/>
    <col min="6663" max="6663" width="10.6640625" style="23" customWidth="1"/>
    <col min="6664" max="6904" width="11.5546875" style="23"/>
    <col min="6905" max="6905" width="3.88671875" style="23" customWidth="1"/>
    <col min="6906" max="6906" width="25" style="23" customWidth="1"/>
    <col min="6907" max="6907" width="14.88671875" style="23" bestFit="1" customWidth="1"/>
    <col min="6908" max="6908" width="11.33203125" style="23" customWidth="1"/>
    <col min="6909" max="6909" width="11.5546875" style="23" customWidth="1"/>
    <col min="6910" max="6910" width="10.6640625" style="23" customWidth="1"/>
    <col min="6911" max="6911" width="11.33203125" style="23" customWidth="1"/>
    <col min="6912" max="6917" width="10.6640625" style="23" customWidth="1"/>
    <col min="6918" max="6918" width="9.33203125" style="23" customWidth="1"/>
    <col min="6919" max="6919" width="10.6640625" style="23" customWidth="1"/>
    <col min="6920" max="7160" width="11.5546875" style="23"/>
    <col min="7161" max="7161" width="3.88671875" style="23" customWidth="1"/>
    <col min="7162" max="7162" width="25" style="23" customWidth="1"/>
    <col min="7163" max="7163" width="14.88671875" style="23" bestFit="1" customWidth="1"/>
    <col min="7164" max="7164" width="11.33203125" style="23" customWidth="1"/>
    <col min="7165" max="7165" width="11.5546875" style="23" customWidth="1"/>
    <col min="7166" max="7166" width="10.6640625" style="23" customWidth="1"/>
    <col min="7167" max="7167" width="11.33203125" style="23" customWidth="1"/>
    <col min="7168" max="7173" width="10.6640625" style="23" customWidth="1"/>
    <col min="7174" max="7174" width="9.33203125" style="23" customWidth="1"/>
    <col min="7175" max="7175" width="10.6640625" style="23" customWidth="1"/>
    <col min="7176" max="7416" width="11.5546875" style="23"/>
    <col min="7417" max="7417" width="3.88671875" style="23" customWidth="1"/>
    <col min="7418" max="7418" width="25" style="23" customWidth="1"/>
    <col min="7419" max="7419" width="14.88671875" style="23" bestFit="1" customWidth="1"/>
    <col min="7420" max="7420" width="11.33203125" style="23" customWidth="1"/>
    <col min="7421" max="7421" width="11.5546875" style="23" customWidth="1"/>
    <col min="7422" max="7422" width="10.6640625" style="23" customWidth="1"/>
    <col min="7423" max="7423" width="11.33203125" style="23" customWidth="1"/>
    <col min="7424" max="7429" width="10.6640625" style="23" customWidth="1"/>
    <col min="7430" max="7430" width="9.33203125" style="23" customWidth="1"/>
    <col min="7431" max="7431" width="10.6640625" style="23" customWidth="1"/>
    <col min="7432" max="7672" width="11.5546875" style="23"/>
    <col min="7673" max="7673" width="3.88671875" style="23" customWidth="1"/>
    <col min="7674" max="7674" width="25" style="23" customWidth="1"/>
    <col min="7675" max="7675" width="14.88671875" style="23" bestFit="1" customWidth="1"/>
    <col min="7676" max="7676" width="11.33203125" style="23" customWidth="1"/>
    <col min="7677" max="7677" width="11.5546875" style="23" customWidth="1"/>
    <col min="7678" max="7678" width="10.6640625" style="23" customWidth="1"/>
    <col min="7679" max="7679" width="11.33203125" style="23" customWidth="1"/>
    <col min="7680" max="7685" width="10.6640625" style="23" customWidth="1"/>
    <col min="7686" max="7686" width="9.33203125" style="23" customWidth="1"/>
    <col min="7687" max="7687" width="10.6640625" style="23" customWidth="1"/>
    <col min="7688" max="7928" width="11.5546875" style="23"/>
    <col min="7929" max="7929" width="3.88671875" style="23" customWidth="1"/>
    <col min="7930" max="7930" width="25" style="23" customWidth="1"/>
    <col min="7931" max="7931" width="14.88671875" style="23" bestFit="1" customWidth="1"/>
    <col min="7932" max="7932" width="11.33203125" style="23" customWidth="1"/>
    <col min="7933" max="7933" width="11.5546875" style="23" customWidth="1"/>
    <col min="7934" max="7934" width="10.6640625" style="23" customWidth="1"/>
    <col min="7935" max="7935" width="11.33203125" style="23" customWidth="1"/>
    <col min="7936" max="7941" width="10.6640625" style="23" customWidth="1"/>
    <col min="7942" max="7942" width="9.33203125" style="23" customWidth="1"/>
    <col min="7943" max="7943" width="10.6640625" style="23" customWidth="1"/>
    <col min="7944" max="8184" width="11.5546875" style="23"/>
    <col min="8185" max="8185" width="3.88671875" style="23" customWidth="1"/>
    <col min="8186" max="8186" width="25" style="23" customWidth="1"/>
    <col min="8187" max="8187" width="14.88671875" style="23" bestFit="1" customWidth="1"/>
    <col min="8188" max="8188" width="11.33203125" style="23" customWidth="1"/>
    <col min="8189" max="8189" width="11.5546875" style="23" customWidth="1"/>
    <col min="8190" max="8190" width="10.6640625" style="23" customWidth="1"/>
    <col min="8191" max="8191" width="11.33203125" style="23" customWidth="1"/>
    <col min="8192" max="8197" width="10.6640625" style="23" customWidth="1"/>
    <col min="8198" max="8198" width="9.33203125" style="23" customWidth="1"/>
    <col min="8199" max="8199" width="10.6640625" style="23" customWidth="1"/>
    <col min="8200" max="8440" width="11.5546875" style="23"/>
    <col min="8441" max="8441" width="3.88671875" style="23" customWidth="1"/>
    <col min="8442" max="8442" width="25" style="23" customWidth="1"/>
    <col min="8443" max="8443" width="14.88671875" style="23" bestFit="1" customWidth="1"/>
    <col min="8444" max="8444" width="11.33203125" style="23" customWidth="1"/>
    <col min="8445" max="8445" width="11.5546875" style="23" customWidth="1"/>
    <col min="8446" max="8446" width="10.6640625" style="23" customWidth="1"/>
    <col min="8447" max="8447" width="11.33203125" style="23" customWidth="1"/>
    <col min="8448" max="8453" width="10.6640625" style="23" customWidth="1"/>
    <col min="8454" max="8454" width="9.33203125" style="23" customWidth="1"/>
    <col min="8455" max="8455" width="10.6640625" style="23" customWidth="1"/>
    <col min="8456" max="8696" width="11.5546875" style="23"/>
    <col min="8697" max="8697" width="3.88671875" style="23" customWidth="1"/>
    <col min="8698" max="8698" width="25" style="23" customWidth="1"/>
    <col min="8699" max="8699" width="14.88671875" style="23" bestFit="1" customWidth="1"/>
    <col min="8700" max="8700" width="11.33203125" style="23" customWidth="1"/>
    <col min="8701" max="8701" width="11.5546875" style="23" customWidth="1"/>
    <col min="8702" max="8702" width="10.6640625" style="23" customWidth="1"/>
    <col min="8703" max="8703" width="11.33203125" style="23" customWidth="1"/>
    <col min="8704" max="8709" width="10.6640625" style="23" customWidth="1"/>
    <col min="8710" max="8710" width="9.33203125" style="23" customWidth="1"/>
    <col min="8711" max="8711" width="10.6640625" style="23" customWidth="1"/>
    <col min="8712" max="8952" width="11.5546875" style="23"/>
    <col min="8953" max="8953" width="3.88671875" style="23" customWidth="1"/>
    <col min="8954" max="8954" width="25" style="23" customWidth="1"/>
    <col min="8955" max="8955" width="14.88671875" style="23" bestFit="1" customWidth="1"/>
    <col min="8956" max="8956" width="11.33203125" style="23" customWidth="1"/>
    <col min="8957" max="8957" width="11.5546875" style="23" customWidth="1"/>
    <col min="8958" max="8958" width="10.6640625" style="23" customWidth="1"/>
    <col min="8959" max="8959" width="11.33203125" style="23" customWidth="1"/>
    <col min="8960" max="8965" width="10.6640625" style="23" customWidth="1"/>
    <col min="8966" max="8966" width="9.33203125" style="23" customWidth="1"/>
    <col min="8967" max="8967" width="10.6640625" style="23" customWidth="1"/>
    <col min="8968" max="9208" width="11.5546875" style="23"/>
    <col min="9209" max="9209" width="3.88671875" style="23" customWidth="1"/>
    <col min="9210" max="9210" width="25" style="23" customWidth="1"/>
    <col min="9211" max="9211" width="14.88671875" style="23" bestFit="1" customWidth="1"/>
    <col min="9212" max="9212" width="11.33203125" style="23" customWidth="1"/>
    <col min="9213" max="9213" width="11.5546875" style="23" customWidth="1"/>
    <col min="9214" max="9214" width="10.6640625" style="23" customWidth="1"/>
    <col min="9215" max="9215" width="11.33203125" style="23" customWidth="1"/>
    <col min="9216" max="9221" width="10.6640625" style="23" customWidth="1"/>
    <col min="9222" max="9222" width="9.33203125" style="23" customWidth="1"/>
    <col min="9223" max="9223" width="10.6640625" style="23" customWidth="1"/>
    <col min="9224" max="9464" width="11.5546875" style="23"/>
    <col min="9465" max="9465" width="3.88671875" style="23" customWidth="1"/>
    <col min="9466" max="9466" width="25" style="23" customWidth="1"/>
    <col min="9467" max="9467" width="14.88671875" style="23" bestFit="1" customWidth="1"/>
    <col min="9468" max="9468" width="11.33203125" style="23" customWidth="1"/>
    <col min="9469" max="9469" width="11.5546875" style="23" customWidth="1"/>
    <col min="9470" max="9470" width="10.6640625" style="23" customWidth="1"/>
    <col min="9471" max="9471" width="11.33203125" style="23" customWidth="1"/>
    <col min="9472" max="9477" width="10.6640625" style="23" customWidth="1"/>
    <col min="9478" max="9478" width="9.33203125" style="23" customWidth="1"/>
    <col min="9479" max="9479" width="10.6640625" style="23" customWidth="1"/>
    <col min="9480" max="9720" width="11.5546875" style="23"/>
    <col min="9721" max="9721" width="3.88671875" style="23" customWidth="1"/>
    <col min="9722" max="9722" width="25" style="23" customWidth="1"/>
    <col min="9723" max="9723" width="14.88671875" style="23" bestFit="1" customWidth="1"/>
    <col min="9724" max="9724" width="11.33203125" style="23" customWidth="1"/>
    <col min="9725" max="9725" width="11.5546875" style="23" customWidth="1"/>
    <col min="9726" max="9726" width="10.6640625" style="23" customWidth="1"/>
    <col min="9727" max="9727" width="11.33203125" style="23" customWidth="1"/>
    <col min="9728" max="9733" width="10.6640625" style="23" customWidth="1"/>
    <col min="9734" max="9734" width="9.33203125" style="23" customWidth="1"/>
    <col min="9735" max="9735" width="10.6640625" style="23" customWidth="1"/>
    <col min="9736" max="9976" width="11.5546875" style="23"/>
    <col min="9977" max="9977" width="3.88671875" style="23" customWidth="1"/>
    <col min="9978" max="9978" width="25" style="23" customWidth="1"/>
    <col min="9979" max="9979" width="14.88671875" style="23" bestFit="1" customWidth="1"/>
    <col min="9980" max="9980" width="11.33203125" style="23" customWidth="1"/>
    <col min="9981" max="9981" width="11.5546875" style="23" customWidth="1"/>
    <col min="9982" max="9982" width="10.6640625" style="23" customWidth="1"/>
    <col min="9983" max="9983" width="11.33203125" style="23" customWidth="1"/>
    <col min="9984" max="9989" width="10.6640625" style="23" customWidth="1"/>
    <col min="9990" max="9990" width="9.33203125" style="23" customWidth="1"/>
    <col min="9991" max="9991" width="10.6640625" style="23" customWidth="1"/>
    <col min="9992" max="10232" width="11.5546875" style="23"/>
    <col min="10233" max="10233" width="3.88671875" style="23" customWidth="1"/>
    <col min="10234" max="10234" width="25" style="23" customWidth="1"/>
    <col min="10235" max="10235" width="14.88671875" style="23" bestFit="1" customWidth="1"/>
    <col min="10236" max="10236" width="11.33203125" style="23" customWidth="1"/>
    <col min="10237" max="10237" width="11.5546875" style="23" customWidth="1"/>
    <col min="10238" max="10238" width="10.6640625" style="23" customWidth="1"/>
    <col min="10239" max="10239" width="11.33203125" style="23" customWidth="1"/>
    <col min="10240" max="10245" width="10.6640625" style="23" customWidth="1"/>
    <col min="10246" max="10246" width="9.33203125" style="23" customWidth="1"/>
    <col min="10247" max="10247" width="10.6640625" style="23" customWidth="1"/>
    <col min="10248" max="10488" width="11.5546875" style="23"/>
    <col min="10489" max="10489" width="3.88671875" style="23" customWidth="1"/>
    <col min="10490" max="10490" width="25" style="23" customWidth="1"/>
    <col min="10491" max="10491" width="14.88671875" style="23" bestFit="1" customWidth="1"/>
    <col min="10492" max="10492" width="11.33203125" style="23" customWidth="1"/>
    <col min="10493" max="10493" width="11.5546875" style="23" customWidth="1"/>
    <col min="10494" max="10494" width="10.6640625" style="23" customWidth="1"/>
    <col min="10495" max="10495" width="11.33203125" style="23" customWidth="1"/>
    <col min="10496" max="10501" width="10.6640625" style="23" customWidth="1"/>
    <col min="10502" max="10502" width="9.33203125" style="23" customWidth="1"/>
    <col min="10503" max="10503" width="10.6640625" style="23" customWidth="1"/>
    <col min="10504" max="10744" width="11.5546875" style="23"/>
    <col min="10745" max="10745" width="3.88671875" style="23" customWidth="1"/>
    <col min="10746" max="10746" width="25" style="23" customWidth="1"/>
    <col min="10747" max="10747" width="14.88671875" style="23" bestFit="1" customWidth="1"/>
    <col min="10748" max="10748" width="11.33203125" style="23" customWidth="1"/>
    <col min="10749" max="10749" width="11.5546875" style="23" customWidth="1"/>
    <col min="10750" max="10750" width="10.6640625" style="23" customWidth="1"/>
    <col min="10751" max="10751" width="11.33203125" style="23" customWidth="1"/>
    <col min="10752" max="10757" width="10.6640625" style="23" customWidth="1"/>
    <col min="10758" max="10758" width="9.33203125" style="23" customWidth="1"/>
    <col min="10759" max="10759" width="10.6640625" style="23" customWidth="1"/>
    <col min="10760" max="11000" width="11.5546875" style="23"/>
    <col min="11001" max="11001" width="3.88671875" style="23" customWidth="1"/>
    <col min="11002" max="11002" width="25" style="23" customWidth="1"/>
    <col min="11003" max="11003" width="14.88671875" style="23" bestFit="1" customWidth="1"/>
    <col min="11004" max="11004" width="11.33203125" style="23" customWidth="1"/>
    <col min="11005" max="11005" width="11.5546875" style="23" customWidth="1"/>
    <col min="11006" max="11006" width="10.6640625" style="23" customWidth="1"/>
    <col min="11007" max="11007" width="11.33203125" style="23" customWidth="1"/>
    <col min="11008" max="11013" width="10.6640625" style="23" customWidth="1"/>
    <col min="11014" max="11014" width="9.33203125" style="23" customWidth="1"/>
    <col min="11015" max="11015" width="10.6640625" style="23" customWidth="1"/>
    <col min="11016" max="11256" width="11.5546875" style="23"/>
    <col min="11257" max="11257" width="3.88671875" style="23" customWidth="1"/>
    <col min="11258" max="11258" width="25" style="23" customWidth="1"/>
    <col min="11259" max="11259" width="14.88671875" style="23" bestFit="1" customWidth="1"/>
    <col min="11260" max="11260" width="11.33203125" style="23" customWidth="1"/>
    <col min="11261" max="11261" width="11.5546875" style="23" customWidth="1"/>
    <col min="11262" max="11262" width="10.6640625" style="23" customWidth="1"/>
    <col min="11263" max="11263" width="11.33203125" style="23" customWidth="1"/>
    <col min="11264" max="11269" width="10.6640625" style="23" customWidth="1"/>
    <col min="11270" max="11270" width="9.33203125" style="23" customWidth="1"/>
    <col min="11271" max="11271" width="10.6640625" style="23" customWidth="1"/>
    <col min="11272" max="11512" width="11.5546875" style="23"/>
    <col min="11513" max="11513" width="3.88671875" style="23" customWidth="1"/>
    <col min="11514" max="11514" width="25" style="23" customWidth="1"/>
    <col min="11515" max="11515" width="14.88671875" style="23" bestFit="1" customWidth="1"/>
    <col min="11516" max="11516" width="11.33203125" style="23" customWidth="1"/>
    <col min="11517" max="11517" width="11.5546875" style="23" customWidth="1"/>
    <col min="11518" max="11518" width="10.6640625" style="23" customWidth="1"/>
    <col min="11519" max="11519" width="11.33203125" style="23" customWidth="1"/>
    <col min="11520" max="11525" width="10.6640625" style="23" customWidth="1"/>
    <col min="11526" max="11526" width="9.33203125" style="23" customWidth="1"/>
    <col min="11527" max="11527" width="10.6640625" style="23" customWidth="1"/>
    <col min="11528" max="11768" width="11.5546875" style="23"/>
    <col min="11769" max="11769" width="3.88671875" style="23" customWidth="1"/>
    <col min="11770" max="11770" width="25" style="23" customWidth="1"/>
    <col min="11771" max="11771" width="14.88671875" style="23" bestFit="1" customWidth="1"/>
    <col min="11772" max="11772" width="11.33203125" style="23" customWidth="1"/>
    <col min="11773" max="11773" width="11.5546875" style="23" customWidth="1"/>
    <col min="11774" max="11774" width="10.6640625" style="23" customWidth="1"/>
    <col min="11775" max="11775" width="11.33203125" style="23" customWidth="1"/>
    <col min="11776" max="11781" width="10.6640625" style="23" customWidth="1"/>
    <col min="11782" max="11782" width="9.33203125" style="23" customWidth="1"/>
    <col min="11783" max="11783" width="10.6640625" style="23" customWidth="1"/>
    <col min="11784" max="12024" width="11.5546875" style="23"/>
    <col min="12025" max="12025" width="3.88671875" style="23" customWidth="1"/>
    <col min="12026" max="12026" width="25" style="23" customWidth="1"/>
    <col min="12027" max="12027" width="14.88671875" style="23" bestFit="1" customWidth="1"/>
    <col min="12028" max="12028" width="11.33203125" style="23" customWidth="1"/>
    <col min="12029" max="12029" width="11.5546875" style="23" customWidth="1"/>
    <col min="12030" max="12030" width="10.6640625" style="23" customWidth="1"/>
    <col min="12031" max="12031" width="11.33203125" style="23" customWidth="1"/>
    <col min="12032" max="12037" width="10.6640625" style="23" customWidth="1"/>
    <col min="12038" max="12038" width="9.33203125" style="23" customWidth="1"/>
    <col min="12039" max="12039" width="10.6640625" style="23" customWidth="1"/>
    <col min="12040" max="12280" width="11.5546875" style="23"/>
    <col min="12281" max="12281" width="3.88671875" style="23" customWidth="1"/>
    <col min="12282" max="12282" width="25" style="23" customWidth="1"/>
    <col min="12283" max="12283" width="14.88671875" style="23" bestFit="1" customWidth="1"/>
    <col min="12284" max="12284" width="11.33203125" style="23" customWidth="1"/>
    <col min="12285" max="12285" width="11.5546875" style="23" customWidth="1"/>
    <col min="12286" max="12286" width="10.6640625" style="23" customWidth="1"/>
    <col min="12287" max="12287" width="11.33203125" style="23" customWidth="1"/>
    <col min="12288" max="12293" width="10.6640625" style="23" customWidth="1"/>
    <col min="12294" max="12294" width="9.33203125" style="23" customWidth="1"/>
    <col min="12295" max="12295" width="10.6640625" style="23" customWidth="1"/>
    <col min="12296" max="12536" width="11.5546875" style="23"/>
    <col min="12537" max="12537" width="3.88671875" style="23" customWidth="1"/>
    <col min="12538" max="12538" width="25" style="23" customWidth="1"/>
    <col min="12539" max="12539" width="14.88671875" style="23" bestFit="1" customWidth="1"/>
    <col min="12540" max="12540" width="11.33203125" style="23" customWidth="1"/>
    <col min="12541" max="12541" width="11.5546875" style="23" customWidth="1"/>
    <col min="12542" max="12542" width="10.6640625" style="23" customWidth="1"/>
    <col min="12543" max="12543" width="11.33203125" style="23" customWidth="1"/>
    <col min="12544" max="12549" width="10.6640625" style="23" customWidth="1"/>
    <col min="12550" max="12550" width="9.33203125" style="23" customWidth="1"/>
    <col min="12551" max="12551" width="10.6640625" style="23" customWidth="1"/>
    <col min="12552" max="12792" width="11.5546875" style="23"/>
    <col min="12793" max="12793" width="3.88671875" style="23" customWidth="1"/>
    <col min="12794" max="12794" width="25" style="23" customWidth="1"/>
    <col min="12795" max="12795" width="14.88671875" style="23" bestFit="1" customWidth="1"/>
    <col min="12796" max="12796" width="11.33203125" style="23" customWidth="1"/>
    <col min="12797" max="12797" width="11.5546875" style="23" customWidth="1"/>
    <col min="12798" max="12798" width="10.6640625" style="23" customWidth="1"/>
    <col min="12799" max="12799" width="11.33203125" style="23" customWidth="1"/>
    <col min="12800" max="12805" width="10.6640625" style="23" customWidth="1"/>
    <col min="12806" max="12806" width="9.33203125" style="23" customWidth="1"/>
    <col min="12807" max="12807" width="10.6640625" style="23" customWidth="1"/>
    <col min="12808" max="13048" width="11.5546875" style="23"/>
    <col min="13049" max="13049" width="3.88671875" style="23" customWidth="1"/>
    <col min="13050" max="13050" width="25" style="23" customWidth="1"/>
    <col min="13051" max="13051" width="14.88671875" style="23" bestFit="1" customWidth="1"/>
    <col min="13052" max="13052" width="11.33203125" style="23" customWidth="1"/>
    <col min="13053" max="13053" width="11.5546875" style="23" customWidth="1"/>
    <col min="13054" max="13054" width="10.6640625" style="23" customWidth="1"/>
    <col min="13055" max="13055" width="11.33203125" style="23" customWidth="1"/>
    <col min="13056" max="13061" width="10.6640625" style="23" customWidth="1"/>
    <col min="13062" max="13062" width="9.33203125" style="23" customWidth="1"/>
    <col min="13063" max="13063" width="10.6640625" style="23" customWidth="1"/>
    <col min="13064" max="13304" width="11.5546875" style="23"/>
    <col min="13305" max="13305" width="3.88671875" style="23" customWidth="1"/>
    <col min="13306" max="13306" width="25" style="23" customWidth="1"/>
    <col min="13307" max="13307" width="14.88671875" style="23" bestFit="1" customWidth="1"/>
    <col min="13308" max="13308" width="11.33203125" style="23" customWidth="1"/>
    <col min="13309" max="13309" width="11.5546875" style="23" customWidth="1"/>
    <col min="13310" max="13310" width="10.6640625" style="23" customWidth="1"/>
    <col min="13311" max="13311" width="11.33203125" style="23" customWidth="1"/>
    <col min="13312" max="13317" width="10.6640625" style="23" customWidth="1"/>
    <col min="13318" max="13318" width="9.33203125" style="23" customWidth="1"/>
    <col min="13319" max="13319" width="10.6640625" style="23" customWidth="1"/>
    <col min="13320" max="13560" width="11.5546875" style="23"/>
    <col min="13561" max="13561" width="3.88671875" style="23" customWidth="1"/>
    <col min="13562" max="13562" width="25" style="23" customWidth="1"/>
    <col min="13563" max="13563" width="14.88671875" style="23" bestFit="1" customWidth="1"/>
    <col min="13564" max="13564" width="11.33203125" style="23" customWidth="1"/>
    <col min="13565" max="13565" width="11.5546875" style="23" customWidth="1"/>
    <col min="13566" max="13566" width="10.6640625" style="23" customWidth="1"/>
    <col min="13567" max="13567" width="11.33203125" style="23" customWidth="1"/>
    <col min="13568" max="13573" width="10.6640625" style="23" customWidth="1"/>
    <col min="13574" max="13574" width="9.33203125" style="23" customWidth="1"/>
    <col min="13575" max="13575" width="10.6640625" style="23" customWidth="1"/>
    <col min="13576" max="13816" width="11.5546875" style="23"/>
    <col min="13817" max="13817" width="3.88671875" style="23" customWidth="1"/>
    <col min="13818" max="13818" width="25" style="23" customWidth="1"/>
    <col min="13819" max="13819" width="14.88671875" style="23" bestFit="1" customWidth="1"/>
    <col min="13820" max="13820" width="11.33203125" style="23" customWidth="1"/>
    <col min="13821" max="13821" width="11.5546875" style="23" customWidth="1"/>
    <col min="13822" max="13822" width="10.6640625" style="23" customWidth="1"/>
    <col min="13823" max="13823" width="11.33203125" style="23" customWidth="1"/>
    <col min="13824" max="13829" width="10.6640625" style="23" customWidth="1"/>
    <col min="13830" max="13830" width="9.33203125" style="23" customWidth="1"/>
    <col min="13831" max="13831" width="10.6640625" style="23" customWidth="1"/>
    <col min="13832" max="14072" width="11.5546875" style="23"/>
    <col min="14073" max="14073" width="3.88671875" style="23" customWidth="1"/>
    <col min="14074" max="14074" width="25" style="23" customWidth="1"/>
    <col min="14075" max="14075" width="14.88671875" style="23" bestFit="1" customWidth="1"/>
    <col min="14076" max="14076" width="11.33203125" style="23" customWidth="1"/>
    <col min="14077" max="14077" width="11.5546875" style="23" customWidth="1"/>
    <col min="14078" max="14078" width="10.6640625" style="23" customWidth="1"/>
    <col min="14079" max="14079" width="11.33203125" style="23" customWidth="1"/>
    <col min="14080" max="14085" width="10.6640625" style="23" customWidth="1"/>
    <col min="14086" max="14086" width="9.33203125" style="23" customWidth="1"/>
    <col min="14087" max="14087" width="10.6640625" style="23" customWidth="1"/>
    <col min="14088" max="14328" width="11.5546875" style="23"/>
    <col min="14329" max="14329" width="3.88671875" style="23" customWidth="1"/>
    <col min="14330" max="14330" width="25" style="23" customWidth="1"/>
    <col min="14331" max="14331" width="14.88671875" style="23" bestFit="1" customWidth="1"/>
    <col min="14332" max="14332" width="11.33203125" style="23" customWidth="1"/>
    <col min="14333" max="14333" width="11.5546875" style="23" customWidth="1"/>
    <col min="14334" max="14334" width="10.6640625" style="23" customWidth="1"/>
    <col min="14335" max="14335" width="11.33203125" style="23" customWidth="1"/>
    <col min="14336" max="14341" width="10.6640625" style="23" customWidth="1"/>
    <col min="14342" max="14342" width="9.33203125" style="23" customWidth="1"/>
    <col min="14343" max="14343" width="10.6640625" style="23" customWidth="1"/>
    <col min="14344" max="14584" width="11.5546875" style="23"/>
    <col min="14585" max="14585" width="3.88671875" style="23" customWidth="1"/>
    <col min="14586" max="14586" width="25" style="23" customWidth="1"/>
    <col min="14587" max="14587" width="14.88671875" style="23" bestFit="1" customWidth="1"/>
    <col min="14588" max="14588" width="11.33203125" style="23" customWidth="1"/>
    <col min="14589" max="14589" width="11.5546875" style="23" customWidth="1"/>
    <col min="14590" max="14590" width="10.6640625" style="23" customWidth="1"/>
    <col min="14591" max="14591" width="11.33203125" style="23" customWidth="1"/>
    <col min="14592" max="14597" width="10.6640625" style="23" customWidth="1"/>
    <col min="14598" max="14598" width="9.33203125" style="23" customWidth="1"/>
    <col min="14599" max="14599" width="10.6640625" style="23" customWidth="1"/>
    <col min="14600" max="14840" width="11.5546875" style="23"/>
    <col min="14841" max="14841" width="3.88671875" style="23" customWidth="1"/>
    <col min="14842" max="14842" width="25" style="23" customWidth="1"/>
    <col min="14843" max="14843" width="14.88671875" style="23" bestFit="1" customWidth="1"/>
    <col min="14844" max="14844" width="11.33203125" style="23" customWidth="1"/>
    <col min="14845" max="14845" width="11.5546875" style="23" customWidth="1"/>
    <col min="14846" max="14846" width="10.6640625" style="23" customWidth="1"/>
    <col min="14847" max="14847" width="11.33203125" style="23" customWidth="1"/>
    <col min="14848" max="14853" width="10.6640625" style="23" customWidth="1"/>
    <col min="14854" max="14854" width="9.33203125" style="23" customWidth="1"/>
    <col min="14855" max="14855" width="10.6640625" style="23" customWidth="1"/>
    <col min="14856" max="15096" width="11.5546875" style="23"/>
    <col min="15097" max="15097" width="3.88671875" style="23" customWidth="1"/>
    <col min="15098" max="15098" width="25" style="23" customWidth="1"/>
    <col min="15099" max="15099" width="14.88671875" style="23" bestFit="1" customWidth="1"/>
    <col min="15100" max="15100" width="11.33203125" style="23" customWidth="1"/>
    <col min="15101" max="15101" width="11.5546875" style="23" customWidth="1"/>
    <col min="15102" max="15102" width="10.6640625" style="23" customWidth="1"/>
    <col min="15103" max="15103" width="11.33203125" style="23" customWidth="1"/>
    <col min="15104" max="15109" width="10.6640625" style="23" customWidth="1"/>
    <col min="15110" max="15110" width="9.33203125" style="23" customWidth="1"/>
    <col min="15111" max="15111" width="10.6640625" style="23" customWidth="1"/>
    <col min="15112" max="15352" width="11.5546875" style="23"/>
    <col min="15353" max="15353" width="3.88671875" style="23" customWidth="1"/>
    <col min="15354" max="15354" width="25" style="23" customWidth="1"/>
    <col min="15355" max="15355" width="14.88671875" style="23" bestFit="1" customWidth="1"/>
    <col min="15356" max="15356" width="11.33203125" style="23" customWidth="1"/>
    <col min="15357" max="15357" width="11.5546875" style="23" customWidth="1"/>
    <col min="15358" max="15358" width="10.6640625" style="23" customWidth="1"/>
    <col min="15359" max="15359" width="11.33203125" style="23" customWidth="1"/>
    <col min="15360" max="15365" width="10.6640625" style="23" customWidth="1"/>
    <col min="15366" max="15366" width="9.33203125" style="23" customWidth="1"/>
    <col min="15367" max="15367" width="10.6640625" style="23" customWidth="1"/>
    <col min="15368" max="15608" width="11.5546875" style="23"/>
    <col min="15609" max="15609" width="3.88671875" style="23" customWidth="1"/>
    <col min="15610" max="15610" width="25" style="23" customWidth="1"/>
    <col min="15611" max="15611" width="14.88671875" style="23" bestFit="1" customWidth="1"/>
    <col min="15612" max="15612" width="11.33203125" style="23" customWidth="1"/>
    <col min="15613" max="15613" width="11.5546875" style="23" customWidth="1"/>
    <col min="15614" max="15614" width="10.6640625" style="23" customWidth="1"/>
    <col min="15615" max="15615" width="11.33203125" style="23" customWidth="1"/>
    <col min="15616" max="15621" width="10.6640625" style="23" customWidth="1"/>
    <col min="15622" max="15622" width="9.33203125" style="23" customWidth="1"/>
    <col min="15623" max="15623" width="10.6640625" style="23" customWidth="1"/>
    <col min="15624" max="15864" width="11.5546875" style="23"/>
    <col min="15865" max="15865" width="3.88671875" style="23" customWidth="1"/>
    <col min="15866" max="15866" width="25" style="23" customWidth="1"/>
    <col min="15867" max="15867" width="14.88671875" style="23" bestFit="1" customWidth="1"/>
    <col min="15868" max="15868" width="11.33203125" style="23" customWidth="1"/>
    <col min="15869" max="15869" width="11.5546875" style="23" customWidth="1"/>
    <col min="15870" max="15870" width="10.6640625" style="23" customWidth="1"/>
    <col min="15871" max="15871" width="11.33203125" style="23" customWidth="1"/>
    <col min="15872" max="15877" width="10.6640625" style="23" customWidth="1"/>
    <col min="15878" max="15878" width="9.33203125" style="23" customWidth="1"/>
    <col min="15879" max="15879" width="10.6640625" style="23" customWidth="1"/>
    <col min="15880" max="16120" width="11.5546875" style="23"/>
    <col min="16121" max="16121" width="3.88671875" style="23" customWidth="1"/>
    <col min="16122" max="16122" width="25" style="23" customWidth="1"/>
    <col min="16123" max="16123" width="14.88671875" style="23" bestFit="1" customWidth="1"/>
    <col min="16124" max="16124" width="11.33203125" style="23" customWidth="1"/>
    <col min="16125" max="16125" width="11.5546875" style="23" customWidth="1"/>
    <col min="16126" max="16126" width="10.6640625" style="23" customWidth="1"/>
    <col min="16127" max="16127" width="11.33203125" style="23" customWidth="1"/>
    <col min="16128" max="16133" width="10.6640625" style="23" customWidth="1"/>
    <col min="16134" max="16134" width="9.33203125" style="23" customWidth="1"/>
    <col min="16135" max="16135" width="10.6640625" style="23" customWidth="1"/>
    <col min="16136" max="16384" width="11.5546875" style="23"/>
  </cols>
  <sheetData>
    <row r="1" spans="1:10" ht="18" customHeight="1">
      <c r="A1" s="47"/>
      <c r="B1" s="47"/>
      <c r="C1" s="47"/>
      <c r="D1" s="102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102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102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102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102"/>
      <c r="E5" s="48"/>
      <c r="F5" s="29"/>
      <c r="G5" s="48"/>
      <c r="H5" s="48"/>
      <c r="I5" s="48"/>
    </row>
    <row r="6" spans="1:10" ht="18" customHeight="1">
      <c r="A6" s="47"/>
      <c r="B6" s="47"/>
      <c r="C6" s="47"/>
      <c r="D6" s="102"/>
      <c r="E6" s="48"/>
      <c r="F6" s="29"/>
      <c r="G6" s="48"/>
      <c r="H6" s="48"/>
      <c r="I6" s="48"/>
    </row>
    <row r="7" spans="1:10" s="7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8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ht="45.75" customHeight="1" thickBot="1">
      <c r="A10" s="32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34" t="s">
        <v>22</v>
      </c>
    </row>
    <row r="11" spans="1:10" ht="18" customHeight="1" thickBot="1">
      <c r="A11" s="35">
        <v>1</v>
      </c>
      <c r="B11" s="85" t="s">
        <v>168</v>
      </c>
      <c r="C11" s="37">
        <v>122</v>
      </c>
      <c r="D11" s="37">
        <v>32</v>
      </c>
      <c r="E11" s="37">
        <v>16</v>
      </c>
      <c r="F11" s="37">
        <v>60</v>
      </c>
      <c r="G11" s="37">
        <v>122</v>
      </c>
      <c r="H11" s="38"/>
      <c r="I11" s="38"/>
      <c r="J11" s="52">
        <f>SUM(C11:H11)</f>
        <v>352</v>
      </c>
    </row>
    <row r="12" spans="1:10" ht="18" customHeight="1" thickBot="1">
      <c r="A12" s="41">
        <v>2</v>
      </c>
      <c r="B12" s="85" t="s">
        <v>260</v>
      </c>
      <c r="C12" s="122"/>
      <c r="D12" s="37">
        <v>92</v>
      </c>
      <c r="E12" s="37">
        <v>92</v>
      </c>
      <c r="F12" s="43">
        <v>60</v>
      </c>
      <c r="G12" s="132"/>
      <c r="H12" s="44"/>
      <c r="I12" s="44"/>
      <c r="J12" s="52">
        <f>SUM(C12:H12)</f>
        <v>244</v>
      </c>
    </row>
    <row r="13" spans="1:10" ht="18" customHeight="1" thickBot="1">
      <c r="A13" s="41">
        <v>3</v>
      </c>
      <c r="B13" s="36" t="s">
        <v>166</v>
      </c>
      <c r="C13" s="51">
        <v>32</v>
      </c>
      <c r="D13" s="37">
        <v>32</v>
      </c>
      <c r="E13" s="37">
        <v>32</v>
      </c>
      <c r="F13" s="37">
        <v>16</v>
      </c>
      <c r="G13" s="37">
        <v>92</v>
      </c>
      <c r="H13" s="38"/>
      <c r="I13" s="38"/>
      <c r="J13" s="52">
        <f>SUM(C13:H13)</f>
        <v>204</v>
      </c>
    </row>
    <row r="14" spans="1:10" ht="18" customHeight="1" thickBot="1">
      <c r="A14" s="35">
        <v>4</v>
      </c>
      <c r="B14" s="85" t="s">
        <v>275</v>
      </c>
      <c r="C14" s="122"/>
      <c r="D14" s="37">
        <v>8</v>
      </c>
      <c r="E14" s="37">
        <v>124</v>
      </c>
      <c r="F14" s="37">
        <v>34</v>
      </c>
      <c r="G14" s="122"/>
      <c r="H14" s="38"/>
      <c r="I14" s="38"/>
      <c r="J14" s="52">
        <f>SUM(C14:H14)</f>
        <v>166</v>
      </c>
    </row>
    <row r="15" spans="1:10" ht="18" customHeight="1" thickBot="1">
      <c r="A15" s="35">
        <v>5</v>
      </c>
      <c r="B15" s="85" t="s">
        <v>262</v>
      </c>
      <c r="C15" s="122"/>
      <c r="D15" s="37">
        <v>60</v>
      </c>
      <c r="E15" s="37">
        <v>8</v>
      </c>
      <c r="F15" s="37">
        <v>16</v>
      </c>
      <c r="G15" s="37">
        <v>60</v>
      </c>
      <c r="H15" s="38"/>
      <c r="I15" s="38"/>
      <c r="J15" s="52">
        <f>SUM(C15:H15)</f>
        <v>144</v>
      </c>
    </row>
    <row r="16" spans="1:10" ht="18" customHeight="1" thickBot="1">
      <c r="A16" s="41">
        <v>6</v>
      </c>
      <c r="B16" s="36" t="s">
        <v>137</v>
      </c>
      <c r="C16" s="51">
        <v>92</v>
      </c>
      <c r="D16" s="37">
        <v>32</v>
      </c>
      <c r="E16" s="122"/>
      <c r="F16" s="122"/>
      <c r="G16" s="122"/>
      <c r="H16" s="38"/>
      <c r="I16" s="38"/>
      <c r="J16" s="52">
        <f>SUM(C16:H16)</f>
        <v>124</v>
      </c>
    </row>
    <row r="17" spans="1:10" ht="18" customHeight="1" thickBot="1">
      <c r="A17" s="41">
        <v>7</v>
      </c>
      <c r="B17" s="85" t="s">
        <v>387</v>
      </c>
      <c r="C17" s="122"/>
      <c r="D17" s="122"/>
      <c r="E17" s="122"/>
      <c r="F17" s="43">
        <v>122</v>
      </c>
      <c r="G17" s="132"/>
      <c r="H17" s="44"/>
      <c r="I17" s="44"/>
      <c r="J17" s="52">
        <f>SUM(C17:H17)</f>
        <v>122</v>
      </c>
    </row>
    <row r="18" spans="1:10" ht="18" customHeight="1" thickBot="1">
      <c r="A18" s="35">
        <v>8</v>
      </c>
      <c r="B18" s="85" t="s">
        <v>259</v>
      </c>
      <c r="C18" s="122"/>
      <c r="D18" s="37">
        <v>122</v>
      </c>
      <c r="E18" s="122"/>
      <c r="F18" s="122"/>
      <c r="G18" s="122"/>
      <c r="H18" s="38"/>
      <c r="I18" s="38"/>
      <c r="J18" s="52">
        <f>SUM(C18:H18)</f>
        <v>122</v>
      </c>
    </row>
    <row r="19" spans="1:10" ht="18" customHeight="1" thickBot="1">
      <c r="A19" s="35">
        <v>9</v>
      </c>
      <c r="B19" s="85" t="s">
        <v>267</v>
      </c>
      <c r="C19" s="122"/>
      <c r="D19" s="37">
        <v>16</v>
      </c>
      <c r="E19" s="43">
        <v>0</v>
      </c>
      <c r="F19" s="43">
        <v>93</v>
      </c>
      <c r="G19" s="132"/>
      <c r="H19" s="44"/>
      <c r="I19" s="44"/>
      <c r="J19" s="52">
        <f>SUM(C19:H19)</f>
        <v>109</v>
      </c>
    </row>
    <row r="20" spans="1:10" ht="18" customHeight="1" thickBot="1">
      <c r="A20" s="41">
        <v>10</v>
      </c>
      <c r="B20" s="85" t="s">
        <v>261</v>
      </c>
      <c r="C20" s="132"/>
      <c r="D20" s="43">
        <v>60</v>
      </c>
      <c r="E20" s="43">
        <v>16</v>
      </c>
      <c r="F20" s="43">
        <v>16</v>
      </c>
      <c r="G20" s="43">
        <v>8</v>
      </c>
      <c r="H20" s="44"/>
      <c r="I20" s="44"/>
      <c r="J20" s="52">
        <f>SUM(C20:H20)</f>
        <v>100</v>
      </c>
    </row>
    <row r="21" spans="1:10" ht="18" customHeight="1" thickBot="1">
      <c r="A21" s="41">
        <v>11</v>
      </c>
      <c r="B21" s="36" t="s">
        <v>163</v>
      </c>
      <c r="C21" s="51">
        <v>60</v>
      </c>
      <c r="D21" s="122"/>
      <c r="E21" s="37">
        <v>16</v>
      </c>
      <c r="F21" s="122"/>
      <c r="G21" s="37">
        <v>16</v>
      </c>
      <c r="H21" s="38"/>
      <c r="I21" s="38"/>
      <c r="J21" s="52">
        <f>SUM(C21:H21)</f>
        <v>92</v>
      </c>
    </row>
    <row r="22" spans="1:10" ht="18" customHeight="1" thickBot="1">
      <c r="A22" s="35">
        <v>12</v>
      </c>
      <c r="B22" s="36" t="s">
        <v>139</v>
      </c>
      <c r="C22" s="51">
        <v>0</v>
      </c>
      <c r="D22" s="154">
        <v>16</v>
      </c>
      <c r="E22" s="43">
        <v>1</v>
      </c>
      <c r="F22" s="132"/>
      <c r="G22" s="43">
        <v>60</v>
      </c>
      <c r="H22" s="44"/>
      <c r="I22" s="44"/>
      <c r="J22" s="52">
        <f>SUM(C22:H22)</f>
        <v>77</v>
      </c>
    </row>
    <row r="23" spans="1:10" ht="18" customHeight="1" thickBot="1">
      <c r="A23" s="35">
        <v>13</v>
      </c>
      <c r="B23" s="36" t="s">
        <v>167</v>
      </c>
      <c r="C23" s="88">
        <v>32</v>
      </c>
      <c r="D23" s="122"/>
      <c r="E23" s="132"/>
      <c r="F23" s="37">
        <v>32</v>
      </c>
      <c r="G23" s="122"/>
      <c r="H23" s="38"/>
      <c r="I23" s="38"/>
      <c r="J23" s="52">
        <f>SUM(C23:H23)</f>
        <v>64</v>
      </c>
    </row>
    <row r="24" spans="1:10" ht="18" customHeight="1" thickBot="1">
      <c r="A24" s="41">
        <v>14</v>
      </c>
      <c r="B24" s="85" t="s">
        <v>332</v>
      </c>
      <c r="C24" s="132"/>
      <c r="D24" s="122"/>
      <c r="E24" s="43">
        <v>63</v>
      </c>
      <c r="F24" s="132"/>
      <c r="G24" s="132"/>
      <c r="H24" s="44"/>
      <c r="I24" s="44"/>
      <c r="J24" s="52">
        <f>SUM(C24:H24)</f>
        <v>63</v>
      </c>
    </row>
    <row r="25" spans="1:10" ht="18" customHeight="1" thickBot="1">
      <c r="A25" s="41">
        <v>15</v>
      </c>
      <c r="B25" s="85" t="s">
        <v>339</v>
      </c>
      <c r="C25" s="183"/>
      <c r="D25" s="122"/>
      <c r="E25" s="37">
        <v>61</v>
      </c>
      <c r="F25" s="122"/>
      <c r="G25" s="122"/>
      <c r="H25" s="38"/>
      <c r="I25" s="38"/>
      <c r="J25" s="52">
        <f>SUM(C25:H25)</f>
        <v>61</v>
      </c>
    </row>
    <row r="26" spans="1:10" ht="18" customHeight="1" thickBot="1">
      <c r="A26" s="35">
        <v>16</v>
      </c>
      <c r="B26" s="36" t="s">
        <v>149</v>
      </c>
      <c r="C26" s="51">
        <v>0</v>
      </c>
      <c r="D26" s="176"/>
      <c r="E26" s="43">
        <v>17</v>
      </c>
      <c r="F26" s="122"/>
      <c r="G26" s="37">
        <v>32</v>
      </c>
      <c r="H26" s="38"/>
      <c r="I26" s="38"/>
      <c r="J26" s="52">
        <f>SUM(C26:H26)</f>
        <v>49</v>
      </c>
    </row>
    <row r="27" spans="1:10" ht="18" customHeight="1" thickBot="1">
      <c r="A27" s="35">
        <v>17</v>
      </c>
      <c r="B27" s="36" t="s">
        <v>145</v>
      </c>
      <c r="C27" s="51">
        <v>16</v>
      </c>
      <c r="D27" s="122"/>
      <c r="E27" s="122"/>
      <c r="F27" s="122"/>
      <c r="G27" s="37">
        <v>32</v>
      </c>
      <c r="H27" s="38"/>
      <c r="I27" s="38"/>
      <c r="J27" s="52">
        <f>SUM(C27:H27)</f>
        <v>48</v>
      </c>
    </row>
    <row r="28" spans="1:10" ht="18" customHeight="1" thickBot="1">
      <c r="A28" s="41">
        <v>18</v>
      </c>
      <c r="B28" s="36" t="s">
        <v>161</v>
      </c>
      <c r="C28" s="51">
        <v>32</v>
      </c>
      <c r="D28" s="132"/>
      <c r="E28" s="132"/>
      <c r="F28" s="132"/>
      <c r="G28" s="43">
        <v>16</v>
      </c>
      <c r="H28" s="44"/>
      <c r="I28" s="44"/>
      <c r="J28" s="52">
        <f>SUM(C28:H28)</f>
        <v>48</v>
      </c>
    </row>
    <row r="29" spans="1:10" ht="18" customHeight="1" thickBot="1">
      <c r="A29" s="41">
        <v>19</v>
      </c>
      <c r="B29" s="85" t="s">
        <v>263</v>
      </c>
      <c r="C29" s="122"/>
      <c r="D29" s="37">
        <v>32</v>
      </c>
      <c r="E29" s="43">
        <v>16</v>
      </c>
      <c r="F29" s="122"/>
      <c r="G29" s="122"/>
      <c r="H29" s="38"/>
      <c r="I29" s="38"/>
      <c r="J29" s="52">
        <f>SUM(C29:H29)</f>
        <v>48</v>
      </c>
    </row>
    <row r="30" spans="1:10" ht="18" customHeight="1" thickBot="1">
      <c r="A30" s="35">
        <v>20</v>
      </c>
      <c r="B30" s="68" t="s">
        <v>343</v>
      </c>
      <c r="C30" s="122"/>
      <c r="D30" s="122"/>
      <c r="E30" s="43">
        <v>32</v>
      </c>
      <c r="F30" s="37">
        <v>16</v>
      </c>
      <c r="G30" s="122"/>
      <c r="H30" s="38"/>
      <c r="I30" s="38"/>
      <c r="J30" s="52">
        <f>SUM(C30:H30)</f>
        <v>48</v>
      </c>
    </row>
    <row r="31" spans="1:10" ht="18" customHeight="1" thickBot="1">
      <c r="A31" s="35">
        <v>21</v>
      </c>
      <c r="B31" s="36" t="s">
        <v>164</v>
      </c>
      <c r="C31" s="51">
        <v>60</v>
      </c>
      <c r="D31" s="43">
        <v>16</v>
      </c>
      <c r="E31" s="43">
        <v>-42</v>
      </c>
      <c r="F31" s="43">
        <v>8</v>
      </c>
      <c r="G31" s="132"/>
      <c r="H31" s="44"/>
      <c r="I31" s="44"/>
      <c r="J31" s="52">
        <f>SUM(C31:H31)</f>
        <v>42</v>
      </c>
    </row>
    <row r="32" spans="1:10" ht="18" customHeight="1" thickBot="1">
      <c r="A32" s="41">
        <v>22</v>
      </c>
      <c r="B32" s="85" t="s">
        <v>347</v>
      </c>
      <c r="C32" s="132"/>
      <c r="D32" s="156"/>
      <c r="E32" s="56">
        <v>16</v>
      </c>
      <c r="F32" s="56">
        <v>8</v>
      </c>
      <c r="G32" s="56">
        <v>16</v>
      </c>
      <c r="H32" s="65"/>
      <c r="I32" s="65"/>
      <c r="J32" s="52">
        <f>SUM(C32:H32)</f>
        <v>40</v>
      </c>
    </row>
    <row r="33" spans="1:10" ht="18" customHeight="1" thickBot="1">
      <c r="A33" s="41">
        <v>23</v>
      </c>
      <c r="B33" s="85" t="s">
        <v>270</v>
      </c>
      <c r="C33" s="132"/>
      <c r="D33" s="154">
        <v>8</v>
      </c>
      <c r="E33" s="43">
        <v>32</v>
      </c>
      <c r="F33" s="132"/>
      <c r="G33" s="132"/>
      <c r="H33" s="44"/>
      <c r="I33" s="44"/>
      <c r="J33" s="52">
        <f>SUM(C33:H33)</f>
        <v>40</v>
      </c>
    </row>
    <row r="34" spans="1:10" ht="18" customHeight="1" thickBot="1">
      <c r="A34" s="35">
        <v>24</v>
      </c>
      <c r="B34" s="70" t="s">
        <v>410</v>
      </c>
      <c r="C34" s="128"/>
      <c r="D34" s="122"/>
      <c r="E34" s="122"/>
      <c r="F34" s="122"/>
      <c r="G34" s="37">
        <v>32</v>
      </c>
      <c r="H34" s="38"/>
      <c r="I34" s="38"/>
      <c r="J34" s="52">
        <f>SUM(C34:H34)</f>
        <v>32</v>
      </c>
    </row>
    <row r="35" spans="1:10" ht="18" customHeight="1" thickBot="1">
      <c r="A35" s="35">
        <v>25</v>
      </c>
      <c r="B35" s="85" t="s">
        <v>411</v>
      </c>
      <c r="C35" s="185"/>
      <c r="D35" s="128"/>
      <c r="E35" s="128"/>
      <c r="F35" s="134"/>
      <c r="G35" s="63">
        <v>32</v>
      </c>
      <c r="H35" s="44"/>
      <c r="I35" s="44"/>
      <c r="J35" s="52">
        <f>SUM(C35:H35)</f>
        <v>32</v>
      </c>
    </row>
    <row r="36" spans="1:10" ht="18" customHeight="1" thickBot="1">
      <c r="A36" s="41">
        <v>26</v>
      </c>
      <c r="B36" s="36" t="s">
        <v>160</v>
      </c>
      <c r="C36" s="57">
        <v>16</v>
      </c>
      <c r="D36" s="128"/>
      <c r="E36" s="128"/>
      <c r="F36" s="128"/>
      <c r="G36" s="45">
        <v>16</v>
      </c>
      <c r="H36" s="38"/>
      <c r="I36" s="38"/>
      <c r="J36" s="52">
        <f>SUM(C36:H36)</f>
        <v>32</v>
      </c>
    </row>
    <row r="37" spans="1:10" ht="18" customHeight="1" thickBot="1">
      <c r="A37" s="41">
        <v>27</v>
      </c>
      <c r="B37" s="70" t="s">
        <v>389</v>
      </c>
      <c r="C37" s="128"/>
      <c r="D37" s="128"/>
      <c r="E37" s="128"/>
      <c r="F37" s="45">
        <v>32</v>
      </c>
      <c r="G37" s="128"/>
      <c r="H37" s="38"/>
      <c r="I37" s="38"/>
      <c r="J37" s="52">
        <f>SUM(C37:H37)</f>
        <v>32</v>
      </c>
    </row>
    <row r="38" spans="1:10" ht="18" customHeight="1" thickBot="1">
      <c r="A38" s="35">
        <v>28</v>
      </c>
      <c r="B38" s="182" t="s">
        <v>388</v>
      </c>
      <c r="C38" s="128"/>
      <c r="D38" s="128"/>
      <c r="E38" s="128"/>
      <c r="F38" s="45">
        <v>32</v>
      </c>
      <c r="G38" s="128"/>
      <c r="H38" s="38"/>
      <c r="I38" s="38"/>
      <c r="J38" s="52">
        <f>SUM(C38:H38)</f>
        <v>32</v>
      </c>
    </row>
    <row r="39" spans="1:10" ht="18" customHeight="1" thickBot="1">
      <c r="A39" s="35">
        <v>29</v>
      </c>
      <c r="B39" s="36" t="s">
        <v>159</v>
      </c>
      <c r="C39" s="57">
        <v>32</v>
      </c>
      <c r="D39" s="128"/>
      <c r="E39" s="128"/>
      <c r="F39" s="128"/>
      <c r="G39" s="128"/>
      <c r="H39" s="38"/>
      <c r="I39" s="38"/>
      <c r="J39" s="52">
        <f>SUM(C39:H39)</f>
        <v>32</v>
      </c>
    </row>
    <row r="40" spans="1:10" ht="18" customHeight="1" thickBot="1">
      <c r="A40" s="41">
        <v>30</v>
      </c>
      <c r="B40" s="66" t="s">
        <v>344</v>
      </c>
      <c r="C40" s="129"/>
      <c r="D40" s="129"/>
      <c r="E40" s="63">
        <v>32</v>
      </c>
      <c r="F40" s="129"/>
      <c r="G40" s="129"/>
      <c r="H40" s="44"/>
      <c r="I40" s="44"/>
      <c r="J40" s="52">
        <f>SUM(C40:H40)</f>
        <v>32</v>
      </c>
    </row>
    <row r="41" spans="1:10" ht="18" customHeight="1" thickBot="1">
      <c r="A41" s="41">
        <v>31</v>
      </c>
      <c r="B41" s="85" t="s">
        <v>264</v>
      </c>
      <c r="C41" s="128"/>
      <c r="D41" s="45">
        <v>16</v>
      </c>
      <c r="E41" s="45">
        <v>10</v>
      </c>
      <c r="F41" s="128"/>
      <c r="G41" s="128"/>
      <c r="H41" s="38"/>
      <c r="I41" s="38"/>
      <c r="J41" s="52">
        <f>SUM(C41:H41)</f>
        <v>26</v>
      </c>
    </row>
    <row r="42" spans="1:10" ht="18" customHeight="1" thickBot="1">
      <c r="A42" s="35">
        <v>32</v>
      </c>
      <c r="B42" s="85" t="s">
        <v>345</v>
      </c>
      <c r="C42" s="128"/>
      <c r="D42" s="128"/>
      <c r="E42" s="45">
        <v>16</v>
      </c>
      <c r="F42" s="45">
        <v>8</v>
      </c>
      <c r="G42" s="128"/>
      <c r="H42" s="38"/>
      <c r="I42" s="38"/>
      <c r="J42" s="52">
        <f>SUM(C42:H42)</f>
        <v>24</v>
      </c>
    </row>
    <row r="43" spans="1:10" ht="18" customHeight="1" thickBot="1">
      <c r="A43" s="35">
        <v>33</v>
      </c>
      <c r="B43" s="85" t="s">
        <v>250</v>
      </c>
      <c r="C43" s="129"/>
      <c r="D43" s="105">
        <v>16</v>
      </c>
      <c r="E43" s="63">
        <v>8</v>
      </c>
      <c r="F43" s="129"/>
      <c r="G43" s="129"/>
      <c r="H43" s="44"/>
      <c r="I43" s="44"/>
      <c r="J43" s="52">
        <f>SUM(C43:H43)</f>
        <v>24</v>
      </c>
    </row>
    <row r="44" spans="1:10" ht="18" customHeight="1" thickBot="1">
      <c r="A44" s="41">
        <v>34</v>
      </c>
      <c r="B44" s="36" t="s">
        <v>154</v>
      </c>
      <c r="C44" s="57">
        <v>18</v>
      </c>
      <c r="D44" s="129"/>
      <c r="E44" s="129"/>
      <c r="F44" s="129"/>
      <c r="G44" s="129"/>
      <c r="H44" s="44"/>
      <c r="I44" s="44"/>
      <c r="J44" s="52">
        <f>SUM(C44:H44)</f>
        <v>18</v>
      </c>
    </row>
    <row r="45" spans="1:10" ht="18" customHeight="1" thickBot="1">
      <c r="A45" s="41">
        <v>35</v>
      </c>
      <c r="B45" s="85" t="s">
        <v>265</v>
      </c>
      <c r="C45" s="128"/>
      <c r="D45" s="45">
        <v>16</v>
      </c>
      <c r="E45" s="45">
        <v>1</v>
      </c>
      <c r="F45" s="128"/>
      <c r="G45" s="128"/>
      <c r="H45" s="38"/>
      <c r="I45" s="38"/>
      <c r="J45" s="52">
        <f>SUM(C45:H45)</f>
        <v>17</v>
      </c>
    </row>
    <row r="46" spans="1:10" ht="18" customHeight="1" thickBot="1">
      <c r="A46" s="35">
        <v>36</v>
      </c>
      <c r="B46" s="36" t="s">
        <v>141</v>
      </c>
      <c r="C46" s="57">
        <v>17</v>
      </c>
      <c r="D46" s="129"/>
      <c r="E46" s="129"/>
      <c r="F46" s="129"/>
      <c r="G46" s="129"/>
      <c r="H46" s="44"/>
      <c r="I46" s="44"/>
      <c r="J46" s="52">
        <f>SUM(C46:H46)</f>
        <v>17</v>
      </c>
    </row>
    <row r="47" spans="1:10" ht="18" customHeight="1" thickBot="1">
      <c r="A47" s="35">
        <v>37</v>
      </c>
      <c r="B47" s="36" t="s">
        <v>156</v>
      </c>
      <c r="C47" s="51">
        <v>17</v>
      </c>
      <c r="D47" s="122"/>
      <c r="E47" s="132"/>
      <c r="F47" s="122"/>
      <c r="G47" s="122"/>
      <c r="H47" s="38"/>
      <c r="I47" s="38"/>
      <c r="J47" s="52">
        <f>SUM(C47:H47)</f>
        <v>17</v>
      </c>
    </row>
    <row r="48" spans="1:10" ht="18" customHeight="1" thickBot="1">
      <c r="A48" s="41">
        <v>38</v>
      </c>
      <c r="B48" s="85" t="s">
        <v>243</v>
      </c>
      <c r="C48" s="128"/>
      <c r="D48" s="128"/>
      <c r="E48" s="128"/>
      <c r="F48" s="45">
        <v>17</v>
      </c>
      <c r="G48" s="128"/>
      <c r="H48" s="38"/>
      <c r="I48" s="38"/>
      <c r="J48" s="52">
        <f>SUM(C48:H48)</f>
        <v>17</v>
      </c>
    </row>
    <row r="49" spans="1:10" ht="18" customHeight="1" thickBot="1">
      <c r="A49" s="41">
        <v>39</v>
      </c>
      <c r="B49" s="36" t="s">
        <v>143</v>
      </c>
      <c r="C49" s="57">
        <v>0</v>
      </c>
      <c r="D49" s="128"/>
      <c r="E49" s="45">
        <v>0</v>
      </c>
      <c r="F49" s="128"/>
      <c r="G49" s="45">
        <v>16</v>
      </c>
      <c r="H49" s="38"/>
      <c r="I49" s="38"/>
      <c r="J49" s="52">
        <f>SUM(C49:H49)</f>
        <v>16</v>
      </c>
    </row>
    <row r="50" spans="1:10" ht="18" customHeight="1" thickBot="1">
      <c r="A50" s="35">
        <v>40</v>
      </c>
      <c r="B50" s="70" t="s">
        <v>412</v>
      </c>
      <c r="C50" s="128"/>
      <c r="D50" s="128"/>
      <c r="E50" s="128"/>
      <c r="F50" s="128"/>
      <c r="G50" s="45">
        <v>16</v>
      </c>
      <c r="H50" s="38"/>
      <c r="I50" s="38"/>
      <c r="J50" s="52">
        <f>SUM(C50:H50)</f>
        <v>16</v>
      </c>
    </row>
    <row r="51" spans="1:10" ht="18" customHeight="1" thickBot="1">
      <c r="A51" s="35">
        <v>41</v>
      </c>
      <c r="B51" s="70" t="s">
        <v>413</v>
      </c>
      <c r="C51" s="128"/>
      <c r="D51" s="128"/>
      <c r="E51" s="128"/>
      <c r="F51" s="128"/>
      <c r="G51" s="45">
        <v>16</v>
      </c>
      <c r="H51" s="38"/>
      <c r="I51" s="38"/>
      <c r="J51" s="52">
        <f>SUM(C51:H51)</f>
        <v>16</v>
      </c>
    </row>
    <row r="52" spans="1:10" ht="18" customHeight="1" thickBot="1">
      <c r="A52" s="41">
        <v>42</v>
      </c>
      <c r="B52" s="85" t="s">
        <v>268</v>
      </c>
      <c r="C52" s="129"/>
      <c r="D52" s="105">
        <v>16</v>
      </c>
      <c r="E52" s="129"/>
      <c r="F52" s="128"/>
      <c r="G52" s="128"/>
      <c r="H52" s="38"/>
      <c r="I52" s="38"/>
      <c r="J52" s="52">
        <f>SUM(C52:H52)</f>
        <v>16</v>
      </c>
    </row>
    <row r="53" spans="1:10" ht="18" customHeight="1" thickBot="1">
      <c r="A53" s="41">
        <v>43</v>
      </c>
      <c r="B53" s="36" t="s">
        <v>162</v>
      </c>
      <c r="C53" s="57">
        <v>16</v>
      </c>
      <c r="D53" s="129"/>
      <c r="E53" s="129"/>
      <c r="F53" s="129"/>
      <c r="G53" s="129"/>
      <c r="H53" s="44"/>
      <c r="I53" s="44"/>
      <c r="J53" s="52">
        <f>SUM(C53:H53)</f>
        <v>16</v>
      </c>
    </row>
    <row r="54" spans="1:10" ht="18" customHeight="1" thickBot="1">
      <c r="A54" s="35">
        <v>44</v>
      </c>
      <c r="B54" s="85" t="s">
        <v>346</v>
      </c>
      <c r="C54" s="133"/>
      <c r="D54" s="128"/>
      <c r="E54" s="45">
        <v>16</v>
      </c>
      <c r="F54" s="128"/>
      <c r="G54" s="128"/>
      <c r="H54" s="38"/>
      <c r="I54" s="38"/>
      <c r="J54" s="52">
        <f>SUM(C54:H54)</f>
        <v>16</v>
      </c>
    </row>
    <row r="55" spans="1:10" ht="18" customHeight="1" thickBot="1">
      <c r="A55" s="35">
        <v>45</v>
      </c>
      <c r="B55" s="70" t="s">
        <v>390</v>
      </c>
      <c r="C55" s="128"/>
      <c r="D55" s="128"/>
      <c r="E55" s="128"/>
      <c r="F55" s="45">
        <v>16</v>
      </c>
      <c r="G55" s="128"/>
      <c r="H55" s="38"/>
      <c r="I55" s="38"/>
      <c r="J55" s="52">
        <f>SUM(C55:H55)</f>
        <v>16</v>
      </c>
    </row>
    <row r="56" spans="1:10" ht="18" customHeight="1" thickBot="1">
      <c r="A56" s="41">
        <v>46</v>
      </c>
      <c r="B56" s="85" t="s">
        <v>338</v>
      </c>
      <c r="C56" s="128"/>
      <c r="D56" s="128"/>
      <c r="E56" s="63">
        <v>0</v>
      </c>
      <c r="F56" s="58">
        <v>16</v>
      </c>
      <c r="G56" s="129"/>
      <c r="H56" s="44"/>
      <c r="I56" s="44"/>
      <c r="J56" s="52">
        <f>SUM(C56:H56)</f>
        <v>16</v>
      </c>
    </row>
    <row r="57" spans="1:10" ht="18" customHeight="1" thickBot="1">
      <c r="A57" s="41">
        <v>47</v>
      </c>
      <c r="B57" s="85" t="s">
        <v>266</v>
      </c>
      <c r="C57" s="128"/>
      <c r="D57" s="45">
        <v>16</v>
      </c>
      <c r="E57" s="128"/>
      <c r="F57" s="128"/>
      <c r="G57" s="128"/>
      <c r="H57" s="38"/>
      <c r="I57" s="38"/>
      <c r="J57" s="52">
        <f>SUM(C57:H57)</f>
        <v>16</v>
      </c>
    </row>
    <row r="58" spans="1:10" ht="18" customHeight="1" thickBot="1">
      <c r="A58" s="35">
        <v>48</v>
      </c>
      <c r="B58" s="85" t="s">
        <v>391</v>
      </c>
      <c r="C58" s="128"/>
      <c r="D58" s="128"/>
      <c r="E58" s="128"/>
      <c r="F58" s="58">
        <v>16</v>
      </c>
      <c r="G58" s="129"/>
      <c r="H58" s="44"/>
      <c r="I58" s="44"/>
      <c r="J58" s="52">
        <f>SUM(C58:H58)</f>
        <v>16</v>
      </c>
    </row>
    <row r="59" spans="1:10" ht="18" customHeight="1" thickBot="1">
      <c r="A59" s="35">
        <v>49</v>
      </c>
      <c r="B59" s="36" t="s">
        <v>140</v>
      </c>
      <c r="C59" s="57">
        <v>16</v>
      </c>
      <c r="D59" s="134"/>
      <c r="E59" s="134"/>
      <c r="F59" s="134"/>
      <c r="G59" s="134"/>
      <c r="H59" s="65"/>
      <c r="I59" s="65"/>
      <c r="J59" s="52">
        <f>SUM(C59:H59)</f>
        <v>16</v>
      </c>
    </row>
    <row r="60" spans="1:10" ht="18" customHeight="1" thickBot="1">
      <c r="A60" s="41">
        <v>50</v>
      </c>
      <c r="B60" s="36" t="s">
        <v>148</v>
      </c>
      <c r="C60" s="57">
        <v>16</v>
      </c>
      <c r="D60" s="128"/>
      <c r="E60" s="128"/>
      <c r="F60" s="128"/>
      <c r="G60" s="128"/>
      <c r="H60" s="38"/>
      <c r="I60" s="38"/>
      <c r="J60" s="52">
        <f>SUM(C60:H60)</f>
        <v>16</v>
      </c>
    </row>
    <row r="61" spans="1:10" ht="18" customHeight="1" thickBot="1">
      <c r="A61" s="41">
        <v>51</v>
      </c>
      <c r="B61" s="85" t="s">
        <v>381</v>
      </c>
      <c r="C61" s="133"/>
      <c r="D61" s="128"/>
      <c r="E61" s="128"/>
      <c r="F61" s="45">
        <v>10</v>
      </c>
      <c r="G61" s="128"/>
      <c r="H61" s="38"/>
      <c r="I61" s="38"/>
      <c r="J61" s="52">
        <f>SUM(C61:H61)</f>
        <v>10</v>
      </c>
    </row>
    <row r="62" spans="1:10" ht="18" customHeight="1" thickBot="1">
      <c r="A62" s="35">
        <v>52</v>
      </c>
      <c r="B62" s="70" t="s">
        <v>333</v>
      </c>
      <c r="C62" s="129"/>
      <c r="D62" s="129"/>
      <c r="E62" s="63">
        <v>10</v>
      </c>
      <c r="F62" s="63">
        <v>0</v>
      </c>
      <c r="G62" s="129"/>
      <c r="H62" s="44"/>
      <c r="I62" s="44"/>
      <c r="J62" s="52">
        <f>SUM(C62:H62)</f>
        <v>10</v>
      </c>
    </row>
    <row r="63" spans="1:10" ht="18" customHeight="1" thickBot="1">
      <c r="A63" s="35">
        <v>53</v>
      </c>
      <c r="B63" s="70" t="s">
        <v>334</v>
      </c>
      <c r="C63" s="147"/>
      <c r="D63" s="129"/>
      <c r="E63" s="63">
        <v>10</v>
      </c>
      <c r="F63" s="129"/>
      <c r="G63" s="129"/>
      <c r="H63" s="44"/>
      <c r="I63" s="44"/>
      <c r="J63" s="52">
        <f>SUM(C63:H63)</f>
        <v>10</v>
      </c>
    </row>
    <row r="64" spans="1:10" ht="18" customHeight="1" thickBot="1">
      <c r="A64" s="41">
        <v>54</v>
      </c>
      <c r="B64" s="85" t="s">
        <v>382</v>
      </c>
      <c r="C64" s="128"/>
      <c r="D64" s="128"/>
      <c r="E64" s="129"/>
      <c r="F64" s="45">
        <v>10</v>
      </c>
      <c r="G64" s="128"/>
      <c r="H64" s="38"/>
      <c r="I64" s="38"/>
      <c r="J64" s="52">
        <f>SUM(C64:H64)</f>
        <v>10</v>
      </c>
    </row>
    <row r="65" spans="1:10" ht="18" customHeight="1" thickBot="1">
      <c r="A65" s="41">
        <v>55</v>
      </c>
      <c r="B65" s="85" t="s">
        <v>269</v>
      </c>
      <c r="C65" s="128"/>
      <c r="D65" s="45">
        <v>1</v>
      </c>
      <c r="E65" s="128"/>
      <c r="F65" s="63">
        <v>8</v>
      </c>
      <c r="G65" s="129"/>
      <c r="H65" s="44"/>
      <c r="I65" s="44"/>
      <c r="J65" s="52">
        <f>SUM(C65:H65)</f>
        <v>9</v>
      </c>
    </row>
    <row r="66" spans="1:10" ht="18" customHeight="1" thickBot="1">
      <c r="A66" s="35">
        <v>56</v>
      </c>
      <c r="B66" s="70" t="s">
        <v>324</v>
      </c>
      <c r="C66" s="128"/>
      <c r="D66" s="128"/>
      <c r="E66" s="128"/>
      <c r="F66" s="128"/>
      <c r="G66" s="45">
        <v>8</v>
      </c>
      <c r="H66" s="38"/>
      <c r="I66" s="38"/>
      <c r="J66" s="52">
        <f>SUM(C66:H66)</f>
        <v>8</v>
      </c>
    </row>
    <row r="67" spans="1:10" ht="18" customHeight="1" thickBot="1">
      <c r="A67" s="35">
        <v>57</v>
      </c>
      <c r="B67" s="70" t="s">
        <v>416</v>
      </c>
      <c r="C67" s="128"/>
      <c r="D67" s="128"/>
      <c r="E67" s="128"/>
      <c r="F67" s="128"/>
      <c r="G67" s="45">
        <v>8</v>
      </c>
      <c r="H67" s="38"/>
      <c r="I67" s="38"/>
      <c r="J67" s="52">
        <f>SUM(C67:H67)</f>
        <v>8</v>
      </c>
    </row>
    <row r="68" spans="1:10" ht="18" customHeight="1" thickBot="1">
      <c r="A68" s="41">
        <v>58</v>
      </c>
      <c r="B68" s="70" t="s">
        <v>417</v>
      </c>
      <c r="C68" s="128"/>
      <c r="D68" s="128"/>
      <c r="E68" s="128"/>
      <c r="F68" s="128"/>
      <c r="G68" s="45">
        <v>8</v>
      </c>
      <c r="H68" s="38"/>
      <c r="I68" s="38"/>
      <c r="J68" s="52">
        <f>SUM(C68:H68)</f>
        <v>8</v>
      </c>
    </row>
    <row r="69" spans="1:10" ht="18" customHeight="1" thickBot="1">
      <c r="A69" s="41">
        <v>59</v>
      </c>
      <c r="B69" s="70" t="s">
        <v>236</v>
      </c>
      <c r="C69" s="128"/>
      <c r="D69" s="128"/>
      <c r="E69" s="128"/>
      <c r="F69" s="128"/>
      <c r="G69" s="45">
        <v>8</v>
      </c>
      <c r="H69" s="38"/>
      <c r="I69" s="38"/>
      <c r="J69" s="52">
        <f>SUM(C69:H69)</f>
        <v>8</v>
      </c>
    </row>
    <row r="70" spans="1:10" ht="18" customHeight="1" thickBot="1">
      <c r="A70" s="35">
        <v>60</v>
      </c>
      <c r="B70" s="85" t="s">
        <v>271</v>
      </c>
      <c r="C70" s="129"/>
      <c r="D70" s="63">
        <v>8</v>
      </c>
      <c r="E70" s="129"/>
      <c r="F70" s="129"/>
      <c r="G70" s="63">
        <v>0</v>
      </c>
      <c r="H70" s="44"/>
      <c r="I70" s="44"/>
      <c r="J70" s="52">
        <f>SUM(C70:H70)</f>
        <v>8</v>
      </c>
    </row>
    <row r="71" spans="1:10" ht="18" customHeight="1" thickBot="1">
      <c r="A71" s="35">
        <v>61</v>
      </c>
      <c r="B71" s="85" t="s">
        <v>276</v>
      </c>
      <c r="C71" s="128"/>
      <c r="D71" s="63">
        <v>8</v>
      </c>
      <c r="E71" s="63">
        <v>0</v>
      </c>
      <c r="F71" s="128"/>
      <c r="G71" s="128"/>
      <c r="H71" s="38"/>
      <c r="I71" s="38"/>
      <c r="J71" s="52">
        <f>SUM(C71:H71)</f>
        <v>8</v>
      </c>
    </row>
    <row r="72" spans="1:10" ht="18" customHeight="1" thickBot="1">
      <c r="A72" s="41">
        <v>62</v>
      </c>
      <c r="B72" s="85" t="s">
        <v>348</v>
      </c>
      <c r="C72" s="134"/>
      <c r="D72" s="134"/>
      <c r="E72" s="58">
        <v>8</v>
      </c>
      <c r="F72" s="128"/>
      <c r="G72" s="128"/>
      <c r="H72" s="38"/>
      <c r="I72" s="38"/>
      <c r="J72" s="52">
        <f>SUM(C72:H72)</f>
        <v>8</v>
      </c>
    </row>
    <row r="73" spans="1:10" ht="18" customHeight="1" thickBot="1">
      <c r="A73" s="41">
        <v>63</v>
      </c>
      <c r="B73" s="70" t="s">
        <v>392</v>
      </c>
      <c r="C73" s="128"/>
      <c r="D73" s="128"/>
      <c r="E73" s="128"/>
      <c r="F73" s="45">
        <v>8</v>
      </c>
      <c r="G73" s="128"/>
      <c r="H73" s="38"/>
      <c r="I73" s="38"/>
      <c r="J73" s="52">
        <f>SUM(C73:H73)</f>
        <v>8</v>
      </c>
    </row>
    <row r="74" spans="1:10" ht="18" customHeight="1" thickBot="1">
      <c r="A74" s="35">
        <v>64</v>
      </c>
      <c r="B74" s="70" t="s">
        <v>274</v>
      </c>
      <c r="C74" s="128"/>
      <c r="D74" s="45">
        <v>8</v>
      </c>
      <c r="E74" s="129"/>
      <c r="F74" s="128"/>
      <c r="G74" s="128"/>
      <c r="H74" s="38"/>
      <c r="I74" s="38"/>
      <c r="J74" s="52">
        <f>SUM(C74:H74)</f>
        <v>8</v>
      </c>
    </row>
    <row r="75" spans="1:10" ht="18" customHeight="1" thickBot="1">
      <c r="A75" s="35">
        <v>65</v>
      </c>
      <c r="B75" s="70" t="s">
        <v>393</v>
      </c>
      <c r="C75" s="128"/>
      <c r="D75" s="128"/>
      <c r="E75" s="128"/>
      <c r="F75" s="45">
        <v>8</v>
      </c>
      <c r="G75" s="128"/>
      <c r="H75" s="38"/>
      <c r="I75" s="38"/>
      <c r="J75" s="52">
        <f>SUM(C75:H75)</f>
        <v>8</v>
      </c>
    </row>
    <row r="76" spans="1:10" ht="18" customHeight="1" thickBot="1">
      <c r="A76" s="41">
        <v>66</v>
      </c>
      <c r="B76" s="85" t="s">
        <v>326</v>
      </c>
      <c r="C76" s="128"/>
      <c r="D76" s="128"/>
      <c r="E76" s="45">
        <v>8</v>
      </c>
      <c r="F76" s="128"/>
      <c r="G76" s="128"/>
      <c r="H76" s="38"/>
      <c r="I76" s="38"/>
      <c r="J76" s="52">
        <f>SUM(C76:H76)</f>
        <v>8</v>
      </c>
    </row>
    <row r="77" spans="1:10" ht="18" customHeight="1" thickBot="1">
      <c r="A77" s="41">
        <v>67</v>
      </c>
      <c r="B77" s="85" t="s">
        <v>272</v>
      </c>
      <c r="C77" s="128"/>
      <c r="D77" s="45">
        <v>8</v>
      </c>
      <c r="E77" s="128"/>
      <c r="F77" s="128"/>
      <c r="G77" s="128"/>
      <c r="H77" s="38"/>
      <c r="I77" s="38"/>
      <c r="J77" s="52">
        <f>SUM(C77:H77)</f>
        <v>8</v>
      </c>
    </row>
    <row r="78" spans="1:10" ht="18" customHeight="1" thickBot="1">
      <c r="A78" s="35">
        <v>68</v>
      </c>
      <c r="B78" s="70" t="s">
        <v>414</v>
      </c>
      <c r="C78" s="128"/>
      <c r="D78" s="128"/>
      <c r="E78" s="128"/>
      <c r="F78" s="128"/>
      <c r="G78" s="45">
        <v>1</v>
      </c>
      <c r="H78" s="38"/>
      <c r="I78" s="38"/>
      <c r="J78" s="52">
        <f>SUM(C78:H78)</f>
        <v>1</v>
      </c>
    </row>
    <row r="79" spans="1:10" ht="18" customHeight="1" thickBot="1">
      <c r="A79" s="35">
        <v>69</v>
      </c>
      <c r="B79" s="36" t="s">
        <v>132</v>
      </c>
      <c r="C79" s="57">
        <v>1</v>
      </c>
      <c r="D79" s="128"/>
      <c r="E79" s="129"/>
      <c r="F79" s="128"/>
      <c r="G79" s="128"/>
      <c r="H79" s="38"/>
      <c r="I79" s="38"/>
      <c r="J79" s="52">
        <f>SUM(C79:H79)</f>
        <v>1</v>
      </c>
    </row>
    <row r="80" spans="1:10" ht="18" customHeight="1" thickBot="1">
      <c r="A80" s="41">
        <v>70</v>
      </c>
      <c r="B80" s="36" t="s">
        <v>136</v>
      </c>
      <c r="C80" s="57">
        <v>1</v>
      </c>
      <c r="D80" s="129"/>
      <c r="E80" s="129"/>
      <c r="F80" s="128"/>
      <c r="G80" s="128"/>
      <c r="H80" s="38"/>
      <c r="I80" s="38"/>
      <c r="J80" s="52">
        <f>SUM(C80:H80)</f>
        <v>1</v>
      </c>
    </row>
    <row r="81" spans="1:10" ht="18" customHeight="1" thickBot="1">
      <c r="A81" s="41">
        <v>71</v>
      </c>
      <c r="B81" s="85" t="s">
        <v>336</v>
      </c>
      <c r="C81" s="128"/>
      <c r="D81" s="128"/>
      <c r="E81" s="45">
        <v>0</v>
      </c>
      <c r="F81" s="45">
        <v>1</v>
      </c>
      <c r="G81" s="128"/>
      <c r="H81" s="38"/>
      <c r="I81" s="38"/>
      <c r="J81" s="52">
        <f>SUM(C81:H81)</f>
        <v>1</v>
      </c>
    </row>
    <row r="82" spans="1:10" ht="18" customHeight="1" thickBot="1">
      <c r="A82" s="35">
        <v>72</v>
      </c>
      <c r="B82" s="54" t="s">
        <v>130</v>
      </c>
      <c r="C82" s="57">
        <v>1</v>
      </c>
      <c r="D82" s="128"/>
      <c r="E82" s="128"/>
      <c r="F82" s="128"/>
      <c r="G82" s="128"/>
      <c r="H82" s="38"/>
      <c r="I82" s="38"/>
      <c r="J82" s="52">
        <f>SUM(C82:H82)</f>
        <v>1</v>
      </c>
    </row>
    <row r="83" spans="1:10" ht="18" customHeight="1" thickBot="1">
      <c r="A83" s="35">
        <v>73</v>
      </c>
      <c r="B83" s="54" t="s">
        <v>157</v>
      </c>
      <c r="C83" s="57">
        <v>1</v>
      </c>
      <c r="D83" s="129"/>
      <c r="E83" s="129"/>
      <c r="F83" s="128"/>
      <c r="G83" s="128"/>
      <c r="H83" s="38"/>
      <c r="I83" s="38"/>
      <c r="J83" s="52">
        <f>SUM(C83:H83)</f>
        <v>1</v>
      </c>
    </row>
    <row r="84" spans="1:10" ht="18" customHeight="1" thickBot="1">
      <c r="A84" s="41">
        <v>74</v>
      </c>
      <c r="B84" s="72" t="s">
        <v>415</v>
      </c>
      <c r="C84" s="128"/>
      <c r="D84" s="128"/>
      <c r="E84" s="128"/>
      <c r="F84" s="128"/>
      <c r="G84" s="45">
        <v>0</v>
      </c>
      <c r="H84" s="38"/>
      <c r="I84" s="38"/>
      <c r="J84" s="52">
        <f>SUM(C84:H84)</f>
        <v>0</v>
      </c>
    </row>
    <row r="85" spans="1:10" ht="18" customHeight="1" thickBot="1">
      <c r="A85" s="41">
        <v>75</v>
      </c>
      <c r="B85" s="68" t="s">
        <v>384</v>
      </c>
      <c r="C85" s="128"/>
      <c r="D85" s="128"/>
      <c r="E85" s="128"/>
      <c r="F85" s="45">
        <v>0</v>
      </c>
      <c r="G85" s="128"/>
      <c r="H85" s="38"/>
      <c r="I85" s="38"/>
      <c r="J85" s="52">
        <f>SUM(C85:H85)</f>
        <v>0</v>
      </c>
    </row>
    <row r="86" spans="1:10" ht="18" customHeight="1" thickBot="1">
      <c r="A86" s="35">
        <v>76</v>
      </c>
      <c r="B86" s="85" t="s">
        <v>146</v>
      </c>
      <c r="C86" s="104">
        <v>0</v>
      </c>
      <c r="D86" s="128"/>
      <c r="E86" s="128"/>
      <c r="F86" s="128"/>
      <c r="G86" s="128"/>
      <c r="H86" s="38"/>
      <c r="I86" s="38"/>
      <c r="J86" s="52">
        <f>SUM(C86:H86)</f>
        <v>0</v>
      </c>
    </row>
    <row r="87" spans="1:10" ht="18" customHeight="1" thickBot="1">
      <c r="A87" s="35">
        <v>77</v>
      </c>
      <c r="B87" s="106" t="s">
        <v>335</v>
      </c>
      <c r="C87" s="133"/>
      <c r="D87" s="128"/>
      <c r="E87" s="45">
        <v>0</v>
      </c>
      <c r="F87" s="128"/>
      <c r="G87" s="128"/>
      <c r="H87" s="38"/>
      <c r="I87" s="38"/>
      <c r="J87" s="52">
        <f>SUM(C87:H87)</f>
        <v>0</v>
      </c>
    </row>
    <row r="88" spans="1:10" ht="18" customHeight="1" thickBot="1">
      <c r="A88" s="41">
        <v>78</v>
      </c>
      <c r="B88" s="106" t="s">
        <v>340</v>
      </c>
      <c r="C88" s="181"/>
      <c r="D88" s="128"/>
      <c r="E88" s="63">
        <v>0</v>
      </c>
      <c r="F88" s="128"/>
      <c r="G88" s="128"/>
      <c r="H88" s="38"/>
      <c r="I88" s="38"/>
      <c r="J88" s="52">
        <f>SUM(C88:H88)</f>
        <v>0</v>
      </c>
    </row>
    <row r="89" spans="1:10" ht="18" customHeight="1" thickBot="1">
      <c r="A89" s="41">
        <v>79</v>
      </c>
      <c r="B89" s="54" t="s">
        <v>165</v>
      </c>
      <c r="C89" s="57">
        <v>0</v>
      </c>
      <c r="D89" s="134"/>
      <c r="E89" s="134"/>
      <c r="F89" s="128"/>
      <c r="G89" s="128"/>
      <c r="H89" s="38"/>
      <c r="I89" s="38"/>
      <c r="J89" s="52">
        <f>SUM(C89:H89)</f>
        <v>0</v>
      </c>
    </row>
    <row r="90" spans="1:10" ht="18" customHeight="1" thickBot="1">
      <c r="A90" s="35">
        <v>80</v>
      </c>
      <c r="B90" s="54" t="s">
        <v>155</v>
      </c>
      <c r="C90" s="57">
        <v>0</v>
      </c>
      <c r="D90" s="129"/>
      <c r="E90" s="129"/>
      <c r="F90" s="129"/>
      <c r="G90" s="129"/>
      <c r="H90" s="44"/>
      <c r="I90" s="44"/>
      <c r="J90" s="52">
        <f>SUM(C90:H90)</f>
        <v>0</v>
      </c>
    </row>
    <row r="91" spans="1:10" ht="18" customHeight="1" thickBot="1">
      <c r="A91" s="41">
        <v>81</v>
      </c>
      <c r="B91" s="106" t="s">
        <v>386</v>
      </c>
      <c r="C91" s="128"/>
      <c r="D91" s="128"/>
      <c r="E91" s="128"/>
      <c r="F91" s="45">
        <v>0</v>
      </c>
      <c r="G91" s="128"/>
      <c r="H91" s="38"/>
      <c r="I91" s="38"/>
      <c r="J91" s="52">
        <f>SUM(C91:H91)</f>
        <v>0</v>
      </c>
    </row>
    <row r="92" spans="1:10" ht="18" customHeight="1" thickBot="1">
      <c r="A92" s="35">
        <v>82</v>
      </c>
      <c r="B92" s="106" t="s">
        <v>341</v>
      </c>
      <c r="C92" s="184"/>
      <c r="D92" s="135"/>
      <c r="E92" s="63">
        <v>0</v>
      </c>
      <c r="F92" s="129"/>
      <c r="G92" s="129"/>
      <c r="H92" s="44"/>
      <c r="I92" s="44"/>
      <c r="J92" s="52">
        <f>SUM(C92:H92)</f>
        <v>0</v>
      </c>
    </row>
    <row r="93" spans="1:10" ht="18" customHeight="1" thickBot="1">
      <c r="A93" s="35">
        <v>83</v>
      </c>
      <c r="B93" s="54" t="s">
        <v>134</v>
      </c>
      <c r="C93" s="57">
        <v>0</v>
      </c>
      <c r="D93" s="128"/>
      <c r="E93" s="128"/>
      <c r="F93" s="128"/>
      <c r="G93" s="128"/>
      <c r="H93" s="38"/>
      <c r="I93" s="38"/>
      <c r="J93" s="52">
        <f>SUM(C93:H93)</f>
        <v>0</v>
      </c>
    </row>
    <row r="94" spans="1:10" ht="18" customHeight="1" thickBot="1">
      <c r="A94" s="41">
        <v>84</v>
      </c>
      <c r="B94" s="54" t="s">
        <v>142</v>
      </c>
      <c r="C94" s="57">
        <v>0</v>
      </c>
      <c r="D94" s="128"/>
      <c r="E94" s="129"/>
      <c r="F94" s="129"/>
      <c r="G94" s="129"/>
      <c r="H94" s="44"/>
      <c r="I94" s="44"/>
      <c r="J94" s="52">
        <f>SUM(C94:H94)</f>
        <v>0</v>
      </c>
    </row>
    <row r="95" spans="1:10" ht="18" customHeight="1" thickBot="1">
      <c r="A95" s="35">
        <v>85</v>
      </c>
      <c r="B95" s="54" t="s">
        <v>153</v>
      </c>
      <c r="C95" s="57">
        <v>0</v>
      </c>
      <c r="D95" s="128"/>
      <c r="E95" s="128"/>
      <c r="F95" s="128"/>
      <c r="G95" s="128"/>
      <c r="H95" s="38"/>
      <c r="I95" s="38"/>
      <c r="J95" s="52">
        <f>SUM(C95:H95)</f>
        <v>0</v>
      </c>
    </row>
    <row r="96" spans="1:10" ht="18" customHeight="1" thickBot="1">
      <c r="A96" s="35">
        <v>86</v>
      </c>
      <c r="B96" s="106" t="s">
        <v>342</v>
      </c>
      <c r="C96" s="129"/>
      <c r="D96" s="129"/>
      <c r="E96" s="63">
        <v>0</v>
      </c>
      <c r="F96" s="129"/>
      <c r="G96" s="129"/>
      <c r="H96" s="44"/>
      <c r="I96" s="44"/>
      <c r="J96" s="52">
        <f>SUM(C96:H96)</f>
        <v>0</v>
      </c>
    </row>
    <row r="97" spans="1:10" ht="18" customHeight="1" thickBot="1">
      <c r="A97" s="41">
        <v>87</v>
      </c>
      <c r="B97" s="54" t="s">
        <v>158</v>
      </c>
      <c r="C97" s="57">
        <v>0</v>
      </c>
      <c r="D97" s="135"/>
      <c r="E97" s="129"/>
      <c r="F97" s="129"/>
      <c r="G97" s="129"/>
      <c r="H97" s="44"/>
      <c r="I97" s="44"/>
      <c r="J97" s="52">
        <f>SUM(C97:H97)</f>
        <v>0</v>
      </c>
    </row>
    <row r="98" spans="1:10" ht="18" customHeight="1" thickBot="1">
      <c r="A98" s="35">
        <v>88</v>
      </c>
      <c r="B98" s="106" t="s">
        <v>385</v>
      </c>
      <c r="C98" s="128"/>
      <c r="D98" s="129"/>
      <c r="E98" s="129"/>
      <c r="F98" s="45">
        <v>0</v>
      </c>
      <c r="G98" s="128"/>
      <c r="H98" s="38"/>
      <c r="I98" s="38"/>
      <c r="J98" s="52">
        <f>SUM(C98:H98)</f>
        <v>0</v>
      </c>
    </row>
    <row r="99" spans="1:10" ht="18" customHeight="1" thickBot="1">
      <c r="A99" s="35">
        <v>89</v>
      </c>
      <c r="B99" s="106" t="s">
        <v>337</v>
      </c>
      <c r="C99" s="129"/>
      <c r="D99" s="129"/>
      <c r="E99" s="63">
        <v>0</v>
      </c>
      <c r="F99" s="129"/>
      <c r="G99" s="129"/>
      <c r="H99" s="44"/>
      <c r="I99" s="44"/>
      <c r="J99" s="52">
        <f>SUM(C99:H99)</f>
        <v>0</v>
      </c>
    </row>
    <row r="100" spans="1:10" ht="18" customHeight="1" thickBot="1">
      <c r="A100" s="41">
        <v>90</v>
      </c>
      <c r="B100" s="106" t="s">
        <v>273</v>
      </c>
      <c r="C100" s="133"/>
      <c r="D100" s="45">
        <v>0</v>
      </c>
      <c r="E100" s="45">
        <v>0</v>
      </c>
      <c r="F100" s="45">
        <v>0</v>
      </c>
      <c r="G100" s="128"/>
      <c r="H100" s="38"/>
      <c r="I100" s="38"/>
      <c r="J100" s="52">
        <f>SUM(C100:H100)</f>
        <v>0</v>
      </c>
    </row>
    <row r="101" spans="1:10" ht="18" customHeight="1" thickBot="1">
      <c r="A101" s="35">
        <v>91</v>
      </c>
      <c r="B101" s="106" t="s">
        <v>144</v>
      </c>
      <c r="C101" s="63">
        <v>0</v>
      </c>
      <c r="D101" s="134"/>
      <c r="E101" s="134"/>
      <c r="F101" s="134"/>
      <c r="G101" s="129"/>
      <c r="H101" s="44"/>
      <c r="I101" s="44"/>
      <c r="J101" s="52">
        <f>SUM(C101:H101)</f>
        <v>0</v>
      </c>
    </row>
    <row r="102" spans="1:10" ht="18" customHeight="1">
      <c r="A102" s="35">
        <v>92</v>
      </c>
      <c r="B102" s="106" t="s">
        <v>383</v>
      </c>
      <c r="C102" s="129"/>
      <c r="D102" s="128"/>
      <c r="E102" s="129"/>
      <c r="F102" s="58">
        <v>0</v>
      </c>
      <c r="G102" s="134"/>
      <c r="H102" s="65"/>
      <c r="I102" s="65"/>
      <c r="J102" s="52">
        <f>SUM(C102:H102)</f>
        <v>0</v>
      </c>
    </row>
  </sheetData>
  <autoFilter ref="B10:J10" xr:uid="{00000000-0001-0000-0A00-000000000000}">
    <sortState xmlns:xlrd2="http://schemas.microsoft.com/office/spreadsheetml/2017/richdata2" ref="B11:J102">
      <sortCondition descending="1" ref="J10"/>
    </sortState>
  </autoFilter>
  <sortState xmlns:xlrd2="http://schemas.microsoft.com/office/spreadsheetml/2017/richdata2" ref="B11:J88">
    <sortCondition descending="1" ref="J11:J88"/>
  </sortState>
  <mergeCells count="2">
    <mergeCell ref="A7:J7"/>
    <mergeCell ref="A8:J8"/>
  </mergeCells>
  <conditionalFormatting sqref="B11:B81">
    <cfRule type="expression" dxfId="0" priority="1">
      <formula>$B11="ZZZ"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6"/>
  <sheetViews>
    <sheetView tabSelected="1" workbookViewId="0">
      <selection activeCell="I13" sqref="I13"/>
    </sheetView>
  </sheetViews>
  <sheetFormatPr baseColWidth="10" defaultRowHeight="15"/>
  <cols>
    <col min="1" max="1" width="3.88671875" customWidth="1"/>
    <col min="2" max="2" width="32.33203125" customWidth="1"/>
    <col min="3" max="3" width="18.33203125" customWidth="1"/>
    <col min="4" max="4" width="18.33203125" style="5" customWidth="1"/>
    <col min="5" max="9" width="18.33203125" customWidth="1"/>
    <col min="10" max="10" width="13.109375" style="7" customWidth="1"/>
    <col min="250" max="250" width="3.88671875" customWidth="1"/>
    <col min="251" max="251" width="25" customWidth="1"/>
    <col min="252" max="252" width="14.88671875" bestFit="1" customWidth="1"/>
    <col min="253" max="253" width="11.33203125" customWidth="1"/>
    <col min="254" max="254" width="11.5546875" customWidth="1"/>
    <col min="255" max="255" width="10.6640625" customWidth="1"/>
    <col min="256" max="256" width="11.33203125" customWidth="1"/>
    <col min="257" max="262" width="10.6640625" customWidth="1"/>
    <col min="263" max="263" width="9.33203125" customWidth="1"/>
    <col min="264" max="264" width="10.6640625" customWidth="1"/>
    <col min="506" max="506" width="3.88671875" customWidth="1"/>
    <col min="507" max="507" width="25" customWidth="1"/>
    <col min="508" max="508" width="14.88671875" bestFit="1" customWidth="1"/>
    <col min="509" max="509" width="11.33203125" customWidth="1"/>
    <col min="510" max="510" width="11.5546875" customWidth="1"/>
    <col min="511" max="511" width="10.6640625" customWidth="1"/>
    <col min="512" max="512" width="11.33203125" customWidth="1"/>
    <col min="513" max="518" width="10.6640625" customWidth="1"/>
    <col min="519" max="519" width="9.33203125" customWidth="1"/>
    <col min="520" max="520" width="10.6640625" customWidth="1"/>
    <col min="762" max="762" width="3.88671875" customWidth="1"/>
    <col min="763" max="763" width="25" customWidth="1"/>
    <col min="764" max="764" width="14.88671875" bestFit="1" customWidth="1"/>
    <col min="765" max="765" width="11.33203125" customWidth="1"/>
    <col min="766" max="766" width="11.5546875" customWidth="1"/>
    <col min="767" max="767" width="10.6640625" customWidth="1"/>
    <col min="768" max="768" width="11.33203125" customWidth="1"/>
    <col min="769" max="774" width="10.6640625" customWidth="1"/>
    <col min="775" max="775" width="9.33203125" customWidth="1"/>
    <col min="776" max="776" width="10.6640625" customWidth="1"/>
    <col min="1018" max="1018" width="3.88671875" customWidth="1"/>
    <col min="1019" max="1019" width="25" customWidth="1"/>
    <col min="1020" max="1020" width="14.88671875" bestFit="1" customWidth="1"/>
    <col min="1021" max="1021" width="11.33203125" customWidth="1"/>
    <col min="1022" max="1022" width="11.5546875" customWidth="1"/>
    <col min="1023" max="1023" width="10.6640625" customWidth="1"/>
    <col min="1024" max="1024" width="11.33203125" customWidth="1"/>
    <col min="1025" max="1030" width="10.6640625" customWidth="1"/>
    <col min="1031" max="1031" width="9.33203125" customWidth="1"/>
    <col min="1032" max="1032" width="10.6640625" customWidth="1"/>
    <col min="1274" max="1274" width="3.88671875" customWidth="1"/>
    <col min="1275" max="1275" width="25" customWidth="1"/>
    <col min="1276" max="1276" width="14.88671875" bestFit="1" customWidth="1"/>
    <col min="1277" max="1277" width="11.33203125" customWidth="1"/>
    <col min="1278" max="1278" width="11.5546875" customWidth="1"/>
    <col min="1279" max="1279" width="10.6640625" customWidth="1"/>
    <col min="1280" max="1280" width="11.33203125" customWidth="1"/>
    <col min="1281" max="1286" width="10.6640625" customWidth="1"/>
    <col min="1287" max="1287" width="9.33203125" customWidth="1"/>
    <col min="1288" max="1288" width="10.6640625" customWidth="1"/>
    <col min="1530" max="1530" width="3.88671875" customWidth="1"/>
    <col min="1531" max="1531" width="25" customWidth="1"/>
    <col min="1532" max="1532" width="14.88671875" bestFit="1" customWidth="1"/>
    <col min="1533" max="1533" width="11.33203125" customWidth="1"/>
    <col min="1534" max="1534" width="11.5546875" customWidth="1"/>
    <col min="1535" max="1535" width="10.6640625" customWidth="1"/>
    <col min="1536" max="1536" width="11.33203125" customWidth="1"/>
    <col min="1537" max="1542" width="10.6640625" customWidth="1"/>
    <col min="1543" max="1543" width="9.33203125" customWidth="1"/>
    <col min="1544" max="1544" width="10.6640625" customWidth="1"/>
    <col min="1786" max="1786" width="3.88671875" customWidth="1"/>
    <col min="1787" max="1787" width="25" customWidth="1"/>
    <col min="1788" max="1788" width="14.88671875" bestFit="1" customWidth="1"/>
    <col min="1789" max="1789" width="11.33203125" customWidth="1"/>
    <col min="1790" max="1790" width="11.5546875" customWidth="1"/>
    <col min="1791" max="1791" width="10.6640625" customWidth="1"/>
    <col min="1792" max="1792" width="11.33203125" customWidth="1"/>
    <col min="1793" max="1798" width="10.6640625" customWidth="1"/>
    <col min="1799" max="1799" width="9.33203125" customWidth="1"/>
    <col min="1800" max="1800" width="10.6640625" customWidth="1"/>
    <col min="2042" max="2042" width="3.88671875" customWidth="1"/>
    <col min="2043" max="2043" width="25" customWidth="1"/>
    <col min="2044" max="2044" width="14.88671875" bestFit="1" customWidth="1"/>
    <col min="2045" max="2045" width="11.33203125" customWidth="1"/>
    <col min="2046" max="2046" width="11.5546875" customWidth="1"/>
    <col min="2047" max="2047" width="10.6640625" customWidth="1"/>
    <col min="2048" max="2048" width="11.33203125" customWidth="1"/>
    <col min="2049" max="2054" width="10.6640625" customWidth="1"/>
    <col min="2055" max="2055" width="9.33203125" customWidth="1"/>
    <col min="2056" max="2056" width="10.6640625" customWidth="1"/>
    <col min="2298" max="2298" width="3.88671875" customWidth="1"/>
    <col min="2299" max="2299" width="25" customWidth="1"/>
    <col min="2300" max="2300" width="14.88671875" bestFit="1" customWidth="1"/>
    <col min="2301" max="2301" width="11.33203125" customWidth="1"/>
    <col min="2302" max="2302" width="11.5546875" customWidth="1"/>
    <col min="2303" max="2303" width="10.6640625" customWidth="1"/>
    <col min="2304" max="2304" width="11.33203125" customWidth="1"/>
    <col min="2305" max="2310" width="10.6640625" customWidth="1"/>
    <col min="2311" max="2311" width="9.33203125" customWidth="1"/>
    <col min="2312" max="2312" width="10.6640625" customWidth="1"/>
    <col min="2554" max="2554" width="3.88671875" customWidth="1"/>
    <col min="2555" max="2555" width="25" customWidth="1"/>
    <col min="2556" max="2556" width="14.88671875" bestFit="1" customWidth="1"/>
    <col min="2557" max="2557" width="11.33203125" customWidth="1"/>
    <col min="2558" max="2558" width="11.5546875" customWidth="1"/>
    <col min="2559" max="2559" width="10.6640625" customWidth="1"/>
    <col min="2560" max="2560" width="11.33203125" customWidth="1"/>
    <col min="2561" max="2566" width="10.6640625" customWidth="1"/>
    <col min="2567" max="2567" width="9.33203125" customWidth="1"/>
    <col min="2568" max="2568" width="10.6640625" customWidth="1"/>
    <col min="2810" max="2810" width="3.88671875" customWidth="1"/>
    <col min="2811" max="2811" width="25" customWidth="1"/>
    <col min="2812" max="2812" width="14.88671875" bestFit="1" customWidth="1"/>
    <col min="2813" max="2813" width="11.33203125" customWidth="1"/>
    <col min="2814" max="2814" width="11.5546875" customWidth="1"/>
    <col min="2815" max="2815" width="10.6640625" customWidth="1"/>
    <col min="2816" max="2816" width="11.33203125" customWidth="1"/>
    <col min="2817" max="2822" width="10.6640625" customWidth="1"/>
    <col min="2823" max="2823" width="9.33203125" customWidth="1"/>
    <col min="2824" max="2824" width="10.6640625" customWidth="1"/>
    <col min="3066" max="3066" width="3.88671875" customWidth="1"/>
    <col min="3067" max="3067" width="25" customWidth="1"/>
    <col min="3068" max="3068" width="14.88671875" bestFit="1" customWidth="1"/>
    <col min="3069" max="3069" width="11.33203125" customWidth="1"/>
    <col min="3070" max="3070" width="11.5546875" customWidth="1"/>
    <col min="3071" max="3071" width="10.6640625" customWidth="1"/>
    <col min="3072" max="3072" width="11.33203125" customWidth="1"/>
    <col min="3073" max="3078" width="10.6640625" customWidth="1"/>
    <col min="3079" max="3079" width="9.33203125" customWidth="1"/>
    <col min="3080" max="3080" width="10.6640625" customWidth="1"/>
    <col min="3322" max="3322" width="3.88671875" customWidth="1"/>
    <col min="3323" max="3323" width="25" customWidth="1"/>
    <col min="3324" max="3324" width="14.88671875" bestFit="1" customWidth="1"/>
    <col min="3325" max="3325" width="11.33203125" customWidth="1"/>
    <col min="3326" max="3326" width="11.5546875" customWidth="1"/>
    <col min="3327" max="3327" width="10.6640625" customWidth="1"/>
    <col min="3328" max="3328" width="11.33203125" customWidth="1"/>
    <col min="3329" max="3334" width="10.6640625" customWidth="1"/>
    <col min="3335" max="3335" width="9.33203125" customWidth="1"/>
    <col min="3336" max="3336" width="10.6640625" customWidth="1"/>
    <col min="3578" max="3578" width="3.88671875" customWidth="1"/>
    <col min="3579" max="3579" width="25" customWidth="1"/>
    <col min="3580" max="3580" width="14.88671875" bestFit="1" customWidth="1"/>
    <col min="3581" max="3581" width="11.33203125" customWidth="1"/>
    <col min="3582" max="3582" width="11.5546875" customWidth="1"/>
    <col min="3583" max="3583" width="10.6640625" customWidth="1"/>
    <col min="3584" max="3584" width="11.33203125" customWidth="1"/>
    <col min="3585" max="3590" width="10.6640625" customWidth="1"/>
    <col min="3591" max="3591" width="9.33203125" customWidth="1"/>
    <col min="3592" max="3592" width="10.6640625" customWidth="1"/>
    <col min="3834" max="3834" width="3.88671875" customWidth="1"/>
    <col min="3835" max="3835" width="25" customWidth="1"/>
    <col min="3836" max="3836" width="14.88671875" bestFit="1" customWidth="1"/>
    <col min="3837" max="3837" width="11.33203125" customWidth="1"/>
    <col min="3838" max="3838" width="11.5546875" customWidth="1"/>
    <col min="3839" max="3839" width="10.6640625" customWidth="1"/>
    <col min="3840" max="3840" width="11.33203125" customWidth="1"/>
    <col min="3841" max="3846" width="10.6640625" customWidth="1"/>
    <col min="3847" max="3847" width="9.33203125" customWidth="1"/>
    <col min="3848" max="3848" width="10.6640625" customWidth="1"/>
    <col min="4090" max="4090" width="3.88671875" customWidth="1"/>
    <col min="4091" max="4091" width="25" customWidth="1"/>
    <col min="4092" max="4092" width="14.88671875" bestFit="1" customWidth="1"/>
    <col min="4093" max="4093" width="11.33203125" customWidth="1"/>
    <col min="4094" max="4094" width="11.5546875" customWidth="1"/>
    <col min="4095" max="4095" width="10.6640625" customWidth="1"/>
    <col min="4096" max="4096" width="11.33203125" customWidth="1"/>
    <col min="4097" max="4102" width="10.6640625" customWidth="1"/>
    <col min="4103" max="4103" width="9.33203125" customWidth="1"/>
    <col min="4104" max="4104" width="10.6640625" customWidth="1"/>
    <col min="4346" max="4346" width="3.88671875" customWidth="1"/>
    <col min="4347" max="4347" width="25" customWidth="1"/>
    <col min="4348" max="4348" width="14.88671875" bestFit="1" customWidth="1"/>
    <col min="4349" max="4349" width="11.33203125" customWidth="1"/>
    <col min="4350" max="4350" width="11.5546875" customWidth="1"/>
    <col min="4351" max="4351" width="10.6640625" customWidth="1"/>
    <col min="4352" max="4352" width="11.33203125" customWidth="1"/>
    <col min="4353" max="4358" width="10.6640625" customWidth="1"/>
    <col min="4359" max="4359" width="9.33203125" customWidth="1"/>
    <col min="4360" max="4360" width="10.6640625" customWidth="1"/>
    <col min="4602" max="4602" width="3.88671875" customWidth="1"/>
    <col min="4603" max="4603" width="25" customWidth="1"/>
    <col min="4604" max="4604" width="14.88671875" bestFit="1" customWidth="1"/>
    <col min="4605" max="4605" width="11.33203125" customWidth="1"/>
    <col min="4606" max="4606" width="11.5546875" customWidth="1"/>
    <col min="4607" max="4607" width="10.6640625" customWidth="1"/>
    <col min="4608" max="4608" width="11.33203125" customWidth="1"/>
    <col min="4609" max="4614" width="10.6640625" customWidth="1"/>
    <col min="4615" max="4615" width="9.33203125" customWidth="1"/>
    <col min="4616" max="4616" width="10.6640625" customWidth="1"/>
    <col min="4858" max="4858" width="3.88671875" customWidth="1"/>
    <col min="4859" max="4859" width="25" customWidth="1"/>
    <col min="4860" max="4860" width="14.88671875" bestFit="1" customWidth="1"/>
    <col min="4861" max="4861" width="11.33203125" customWidth="1"/>
    <col min="4862" max="4862" width="11.5546875" customWidth="1"/>
    <col min="4863" max="4863" width="10.6640625" customWidth="1"/>
    <col min="4864" max="4864" width="11.33203125" customWidth="1"/>
    <col min="4865" max="4870" width="10.6640625" customWidth="1"/>
    <col min="4871" max="4871" width="9.33203125" customWidth="1"/>
    <col min="4872" max="4872" width="10.6640625" customWidth="1"/>
    <col min="5114" max="5114" width="3.88671875" customWidth="1"/>
    <col min="5115" max="5115" width="25" customWidth="1"/>
    <col min="5116" max="5116" width="14.88671875" bestFit="1" customWidth="1"/>
    <col min="5117" max="5117" width="11.33203125" customWidth="1"/>
    <col min="5118" max="5118" width="11.5546875" customWidth="1"/>
    <col min="5119" max="5119" width="10.6640625" customWidth="1"/>
    <col min="5120" max="5120" width="11.33203125" customWidth="1"/>
    <col min="5121" max="5126" width="10.6640625" customWidth="1"/>
    <col min="5127" max="5127" width="9.33203125" customWidth="1"/>
    <col min="5128" max="5128" width="10.6640625" customWidth="1"/>
    <col min="5370" max="5370" width="3.88671875" customWidth="1"/>
    <col min="5371" max="5371" width="25" customWidth="1"/>
    <col min="5372" max="5372" width="14.88671875" bestFit="1" customWidth="1"/>
    <col min="5373" max="5373" width="11.33203125" customWidth="1"/>
    <col min="5374" max="5374" width="11.5546875" customWidth="1"/>
    <col min="5375" max="5375" width="10.6640625" customWidth="1"/>
    <col min="5376" max="5376" width="11.33203125" customWidth="1"/>
    <col min="5377" max="5382" width="10.6640625" customWidth="1"/>
    <col min="5383" max="5383" width="9.33203125" customWidth="1"/>
    <col min="5384" max="5384" width="10.6640625" customWidth="1"/>
    <col min="5626" max="5626" width="3.88671875" customWidth="1"/>
    <col min="5627" max="5627" width="25" customWidth="1"/>
    <col min="5628" max="5628" width="14.88671875" bestFit="1" customWidth="1"/>
    <col min="5629" max="5629" width="11.33203125" customWidth="1"/>
    <col min="5630" max="5630" width="11.5546875" customWidth="1"/>
    <col min="5631" max="5631" width="10.6640625" customWidth="1"/>
    <col min="5632" max="5632" width="11.33203125" customWidth="1"/>
    <col min="5633" max="5638" width="10.6640625" customWidth="1"/>
    <col min="5639" max="5639" width="9.33203125" customWidth="1"/>
    <col min="5640" max="5640" width="10.6640625" customWidth="1"/>
    <col min="5882" max="5882" width="3.88671875" customWidth="1"/>
    <col min="5883" max="5883" width="25" customWidth="1"/>
    <col min="5884" max="5884" width="14.88671875" bestFit="1" customWidth="1"/>
    <col min="5885" max="5885" width="11.33203125" customWidth="1"/>
    <col min="5886" max="5886" width="11.5546875" customWidth="1"/>
    <col min="5887" max="5887" width="10.6640625" customWidth="1"/>
    <col min="5888" max="5888" width="11.33203125" customWidth="1"/>
    <col min="5889" max="5894" width="10.6640625" customWidth="1"/>
    <col min="5895" max="5895" width="9.33203125" customWidth="1"/>
    <col min="5896" max="5896" width="10.6640625" customWidth="1"/>
    <col min="6138" max="6138" width="3.88671875" customWidth="1"/>
    <col min="6139" max="6139" width="25" customWidth="1"/>
    <col min="6140" max="6140" width="14.88671875" bestFit="1" customWidth="1"/>
    <col min="6141" max="6141" width="11.33203125" customWidth="1"/>
    <col min="6142" max="6142" width="11.5546875" customWidth="1"/>
    <col min="6143" max="6143" width="10.6640625" customWidth="1"/>
    <col min="6144" max="6144" width="11.33203125" customWidth="1"/>
    <col min="6145" max="6150" width="10.6640625" customWidth="1"/>
    <col min="6151" max="6151" width="9.33203125" customWidth="1"/>
    <col min="6152" max="6152" width="10.6640625" customWidth="1"/>
    <col min="6394" max="6394" width="3.88671875" customWidth="1"/>
    <col min="6395" max="6395" width="25" customWidth="1"/>
    <col min="6396" max="6396" width="14.88671875" bestFit="1" customWidth="1"/>
    <col min="6397" max="6397" width="11.33203125" customWidth="1"/>
    <col min="6398" max="6398" width="11.5546875" customWidth="1"/>
    <col min="6399" max="6399" width="10.6640625" customWidth="1"/>
    <col min="6400" max="6400" width="11.33203125" customWidth="1"/>
    <col min="6401" max="6406" width="10.6640625" customWidth="1"/>
    <col min="6407" max="6407" width="9.33203125" customWidth="1"/>
    <col min="6408" max="6408" width="10.6640625" customWidth="1"/>
    <col min="6650" max="6650" width="3.88671875" customWidth="1"/>
    <col min="6651" max="6651" width="25" customWidth="1"/>
    <col min="6652" max="6652" width="14.88671875" bestFit="1" customWidth="1"/>
    <col min="6653" max="6653" width="11.33203125" customWidth="1"/>
    <col min="6654" max="6654" width="11.5546875" customWidth="1"/>
    <col min="6655" max="6655" width="10.6640625" customWidth="1"/>
    <col min="6656" max="6656" width="11.33203125" customWidth="1"/>
    <col min="6657" max="6662" width="10.6640625" customWidth="1"/>
    <col min="6663" max="6663" width="9.33203125" customWidth="1"/>
    <col min="6664" max="6664" width="10.6640625" customWidth="1"/>
    <col min="6906" max="6906" width="3.88671875" customWidth="1"/>
    <col min="6907" max="6907" width="25" customWidth="1"/>
    <col min="6908" max="6908" width="14.88671875" bestFit="1" customWidth="1"/>
    <col min="6909" max="6909" width="11.33203125" customWidth="1"/>
    <col min="6910" max="6910" width="11.5546875" customWidth="1"/>
    <col min="6911" max="6911" width="10.6640625" customWidth="1"/>
    <col min="6912" max="6912" width="11.33203125" customWidth="1"/>
    <col min="6913" max="6918" width="10.6640625" customWidth="1"/>
    <col min="6919" max="6919" width="9.33203125" customWidth="1"/>
    <col min="6920" max="6920" width="10.6640625" customWidth="1"/>
    <col min="7162" max="7162" width="3.88671875" customWidth="1"/>
    <col min="7163" max="7163" width="25" customWidth="1"/>
    <col min="7164" max="7164" width="14.88671875" bestFit="1" customWidth="1"/>
    <col min="7165" max="7165" width="11.33203125" customWidth="1"/>
    <col min="7166" max="7166" width="11.5546875" customWidth="1"/>
    <col min="7167" max="7167" width="10.6640625" customWidth="1"/>
    <col min="7168" max="7168" width="11.33203125" customWidth="1"/>
    <col min="7169" max="7174" width="10.6640625" customWidth="1"/>
    <col min="7175" max="7175" width="9.33203125" customWidth="1"/>
    <col min="7176" max="7176" width="10.6640625" customWidth="1"/>
    <col min="7418" max="7418" width="3.88671875" customWidth="1"/>
    <col min="7419" max="7419" width="25" customWidth="1"/>
    <col min="7420" max="7420" width="14.88671875" bestFit="1" customWidth="1"/>
    <col min="7421" max="7421" width="11.33203125" customWidth="1"/>
    <col min="7422" max="7422" width="11.5546875" customWidth="1"/>
    <col min="7423" max="7423" width="10.6640625" customWidth="1"/>
    <col min="7424" max="7424" width="11.33203125" customWidth="1"/>
    <col min="7425" max="7430" width="10.6640625" customWidth="1"/>
    <col min="7431" max="7431" width="9.33203125" customWidth="1"/>
    <col min="7432" max="7432" width="10.6640625" customWidth="1"/>
    <col min="7674" max="7674" width="3.88671875" customWidth="1"/>
    <col min="7675" max="7675" width="25" customWidth="1"/>
    <col min="7676" max="7676" width="14.88671875" bestFit="1" customWidth="1"/>
    <col min="7677" max="7677" width="11.33203125" customWidth="1"/>
    <col min="7678" max="7678" width="11.5546875" customWidth="1"/>
    <col min="7679" max="7679" width="10.6640625" customWidth="1"/>
    <col min="7680" max="7680" width="11.33203125" customWidth="1"/>
    <col min="7681" max="7686" width="10.6640625" customWidth="1"/>
    <col min="7687" max="7687" width="9.33203125" customWidth="1"/>
    <col min="7688" max="7688" width="10.6640625" customWidth="1"/>
    <col min="7930" max="7930" width="3.88671875" customWidth="1"/>
    <col min="7931" max="7931" width="25" customWidth="1"/>
    <col min="7932" max="7932" width="14.88671875" bestFit="1" customWidth="1"/>
    <col min="7933" max="7933" width="11.33203125" customWidth="1"/>
    <col min="7934" max="7934" width="11.5546875" customWidth="1"/>
    <col min="7935" max="7935" width="10.6640625" customWidth="1"/>
    <col min="7936" max="7936" width="11.33203125" customWidth="1"/>
    <col min="7937" max="7942" width="10.6640625" customWidth="1"/>
    <col min="7943" max="7943" width="9.33203125" customWidth="1"/>
    <col min="7944" max="7944" width="10.6640625" customWidth="1"/>
    <col min="8186" max="8186" width="3.88671875" customWidth="1"/>
    <col min="8187" max="8187" width="25" customWidth="1"/>
    <col min="8188" max="8188" width="14.88671875" bestFit="1" customWidth="1"/>
    <col min="8189" max="8189" width="11.33203125" customWidth="1"/>
    <col min="8190" max="8190" width="11.5546875" customWidth="1"/>
    <col min="8191" max="8191" width="10.6640625" customWidth="1"/>
    <col min="8192" max="8192" width="11.33203125" customWidth="1"/>
    <col min="8193" max="8198" width="10.6640625" customWidth="1"/>
    <col min="8199" max="8199" width="9.33203125" customWidth="1"/>
    <col min="8200" max="8200" width="10.6640625" customWidth="1"/>
    <col min="8442" max="8442" width="3.88671875" customWidth="1"/>
    <col min="8443" max="8443" width="25" customWidth="1"/>
    <col min="8444" max="8444" width="14.88671875" bestFit="1" customWidth="1"/>
    <col min="8445" max="8445" width="11.33203125" customWidth="1"/>
    <col min="8446" max="8446" width="11.5546875" customWidth="1"/>
    <col min="8447" max="8447" width="10.6640625" customWidth="1"/>
    <col min="8448" max="8448" width="11.33203125" customWidth="1"/>
    <col min="8449" max="8454" width="10.6640625" customWidth="1"/>
    <col min="8455" max="8455" width="9.33203125" customWidth="1"/>
    <col min="8456" max="8456" width="10.6640625" customWidth="1"/>
    <col min="8698" max="8698" width="3.88671875" customWidth="1"/>
    <col min="8699" max="8699" width="25" customWidth="1"/>
    <col min="8700" max="8700" width="14.88671875" bestFit="1" customWidth="1"/>
    <col min="8701" max="8701" width="11.33203125" customWidth="1"/>
    <col min="8702" max="8702" width="11.5546875" customWidth="1"/>
    <col min="8703" max="8703" width="10.6640625" customWidth="1"/>
    <col min="8704" max="8704" width="11.33203125" customWidth="1"/>
    <col min="8705" max="8710" width="10.6640625" customWidth="1"/>
    <col min="8711" max="8711" width="9.33203125" customWidth="1"/>
    <col min="8712" max="8712" width="10.6640625" customWidth="1"/>
    <col min="8954" max="8954" width="3.88671875" customWidth="1"/>
    <col min="8955" max="8955" width="25" customWidth="1"/>
    <col min="8956" max="8956" width="14.88671875" bestFit="1" customWidth="1"/>
    <col min="8957" max="8957" width="11.33203125" customWidth="1"/>
    <col min="8958" max="8958" width="11.5546875" customWidth="1"/>
    <col min="8959" max="8959" width="10.6640625" customWidth="1"/>
    <col min="8960" max="8960" width="11.33203125" customWidth="1"/>
    <col min="8961" max="8966" width="10.6640625" customWidth="1"/>
    <col min="8967" max="8967" width="9.33203125" customWidth="1"/>
    <col min="8968" max="8968" width="10.6640625" customWidth="1"/>
    <col min="9210" max="9210" width="3.88671875" customWidth="1"/>
    <col min="9211" max="9211" width="25" customWidth="1"/>
    <col min="9212" max="9212" width="14.88671875" bestFit="1" customWidth="1"/>
    <col min="9213" max="9213" width="11.33203125" customWidth="1"/>
    <col min="9214" max="9214" width="11.5546875" customWidth="1"/>
    <col min="9215" max="9215" width="10.6640625" customWidth="1"/>
    <col min="9216" max="9216" width="11.33203125" customWidth="1"/>
    <col min="9217" max="9222" width="10.6640625" customWidth="1"/>
    <col min="9223" max="9223" width="9.33203125" customWidth="1"/>
    <col min="9224" max="9224" width="10.6640625" customWidth="1"/>
    <col min="9466" max="9466" width="3.88671875" customWidth="1"/>
    <col min="9467" max="9467" width="25" customWidth="1"/>
    <col min="9468" max="9468" width="14.88671875" bestFit="1" customWidth="1"/>
    <col min="9469" max="9469" width="11.33203125" customWidth="1"/>
    <col min="9470" max="9470" width="11.5546875" customWidth="1"/>
    <col min="9471" max="9471" width="10.6640625" customWidth="1"/>
    <col min="9472" max="9472" width="11.33203125" customWidth="1"/>
    <col min="9473" max="9478" width="10.6640625" customWidth="1"/>
    <col min="9479" max="9479" width="9.33203125" customWidth="1"/>
    <col min="9480" max="9480" width="10.6640625" customWidth="1"/>
    <col min="9722" max="9722" width="3.88671875" customWidth="1"/>
    <col min="9723" max="9723" width="25" customWidth="1"/>
    <col min="9724" max="9724" width="14.88671875" bestFit="1" customWidth="1"/>
    <col min="9725" max="9725" width="11.33203125" customWidth="1"/>
    <col min="9726" max="9726" width="11.5546875" customWidth="1"/>
    <col min="9727" max="9727" width="10.6640625" customWidth="1"/>
    <col min="9728" max="9728" width="11.33203125" customWidth="1"/>
    <col min="9729" max="9734" width="10.6640625" customWidth="1"/>
    <col min="9735" max="9735" width="9.33203125" customWidth="1"/>
    <col min="9736" max="9736" width="10.6640625" customWidth="1"/>
    <col min="9978" max="9978" width="3.88671875" customWidth="1"/>
    <col min="9979" max="9979" width="25" customWidth="1"/>
    <col min="9980" max="9980" width="14.88671875" bestFit="1" customWidth="1"/>
    <col min="9981" max="9981" width="11.33203125" customWidth="1"/>
    <col min="9982" max="9982" width="11.5546875" customWidth="1"/>
    <col min="9983" max="9983" width="10.6640625" customWidth="1"/>
    <col min="9984" max="9984" width="11.33203125" customWidth="1"/>
    <col min="9985" max="9990" width="10.6640625" customWidth="1"/>
    <col min="9991" max="9991" width="9.33203125" customWidth="1"/>
    <col min="9992" max="9992" width="10.6640625" customWidth="1"/>
    <col min="10234" max="10234" width="3.88671875" customWidth="1"/>
    <col min="10235" max="10235" width="25" customWidth="1"/>
    <col min="10236" max="10236" width="14.88671875" bestFit="1" customWidth="1"/>
    <col min="10237" max="10237" width="11.33203125" customWidth="1"/>
    <col min="10238" max="10238" width="11.5546875" customWidth="1"/>
    <col min="10239" max="10239" width="10.6640625" customWidth="1"/>
    <col min="10240" max="10240" width="11.33203125" customWidth="1"/>
    <col min="10241" max="10246" width="10.6640625" customWidth="1"/>
    <col min="10247" max="10247" width="9.33203125" customWidth="1"/>
    <col min="10248" max="10248" width="10.6640625" customWidth="1"/>
    <col min="10490" max="10490" width="3.88671875" customWidth="1"/>
    <col min="10491" max="10491" width="25" customWidth="1"/>
    <col min="10492" max="10492" width="14.88671875" bestFit="1" customWidth="1"/>
    <col min="10493" max="10493" width="11.33203125" customWidth="1"/>
    <col min="10494" max="10494" width="11.5546875" customWidth="1"/>
    <col min="10495" max="10495" width="10.6640625" customWidth="1"/>
    <col min="10496" max="10496" width="11.33203125" customWidth="1"/>
    <col min="10497" max="10502" width="10.6640625" customWidth="1"/>
    <col min="10503" max="10503" width="9.33203125" customWidth="1"/>
    <col min="10504" max="10504" width="10.6640625" customWidth="1"/>
    <col min="10746" max="10746" width="3.88671875" customWidth="1"/>
    <col min="10747" max="10747" width="25" customWidth="1"/>
    <col min="10748" max="10748" width="14.88671875" bestFit="1" customWidth="1"/>
    <col min="10749" max="10749" width="11.33203125" customWidth="1"/>
    <col min="10750" max="10750" width="11.5546875" customWidth="1"/>
    <col min="10751" max="10751" width="10.6640625" customWidth="1"/>
    <col min="10752" max="10752" width="11.33203125" customWidth="1"/>
    <col min="10753" max="10758" width="10.6640625" customWidth="1"/>
    <col min="10759" max="10759" width="9.33203125" customWidth="1"/>
    <col min="10760" max="10760" width="10.6640625" customWidth="1"/>
    <col min="11002" max="11002" width="3.88671875" customWidth="1"/>
    <col min="11003" max="11003" width="25" customWidth="1"/>
    <col min="11004" max="11004" width="14.88671875" bestFit="1" customWidth="1"/>
    <col min="11005" max="11005" width="11.33203125" customWidth="1"/>
    <col min="11006" max="11006" width="11.5546875" customWidth="1"/>
    <col min="11007" max="11007" width="10.6640625" customWidth="1"/>
    <col min="11008" max="11008" width="11.33203125" customWidth="1"/>
    <col min="11009" max="11014" width="10.6640625" customWidth="1"/>
    <col min="11015" max="11015" width="9.33203125" customWidth="1"/>
    <col min="11016" max="11016" width="10.6640625" customWidth="1"/>
    <col min="11258" max="11258" width="3.88671875" customWidth="1"/>
    <col min="11259" max="11259" width="25" customWidth="1"/>
    <col min="11260" max="11260" width="14.88671875" bestFit="1" customWidth="1"/>
    <col min="11261" max="11261" width="11.33203125" customWidth="1"/>
    <col min="11262" max="11262" width="11.5546875" customWidth="1"/>
    <col min="11263" max="11263" width="10.6640625" customWidth="1"/>
    <col min="11264" max="11264" width="11.33203125" customWidth="1"/>
    <col min="11265" max="11270" width="10.6640625" customWidth="1"/>
    <col min="11271" max="11271" width="9.33203125" customWidth="1"/>
    <col min="11272" max="11272" width="10.6640625" customWidth="1"/>
    <col min="11514" max="11514" width="3.88671875" customWidth="1"/>
    <col min="11515" max="11515" width="25" customWidth="1"/>
    <col min="11516" max="11516" width="14.88671875" bestFit="1" customWidth="1"/>
    <col min="11517" max="11517" width="11.33203125" customWidth="1"/>
    <col min="11518" max="11518" width="11.5546875" customWidth="1"/>
    <col min="11519" max="11519" width="10.6640625" customWidth="1"/>
    <col min="11520" max="11520" width="11.33203125" customWidth="1"/>
    <col min="11521" max="11526" width="10.6640625" customWidth="1"/>
    <col min="11527" max="11527" width="9.33203125" customWidth="1"/>
    <col min="11528" max="11528" width="10.6640625" customWidth="1"/>
    <col min="11770" max="11770" width="3.88671875" customWidth="1"/>
    <col min="11771" max="11771" width="25" customWidth="1"/>
    <col min="11772" max="11772" width="14.88671875" bestFit="1" customWidth="1"/>
    <col min="11773" max="11773" width="11.33203125" customWidth="1"/>
    <col min="11774" max="11774" width="11.5546875" customWidth="1"/>
    <col min="11775" max="11775" width="10.6640625" customWidth="1"/>
    <col min="11776" max="11776" width="11.33203125" customWidth="1"/>
    <col min="11777" max="11782" width="10.6640625" customWidth="1"/>
    <col min="11783" max="11783" width="9.33203125" customWidth="1"/>
    <col min="11784" max="11784" width="10.6640625" customWidth="1"/>
    <col min="12026" max="12026" width="3.88671875" customWidth="1"/>
    <col min="12027" max="12027" width="25" customWidth="1"/>
    <col min="12028" max="12028" width="14.88671875" bestFit="1" customWidth="1"/>
    <col min="12029" max="12029" width="11.33203125" customWidth="1"/>
    <col min="12030" max="12030" width="11.5546875" customWidth="1"/>
    <col min="12031" max="12031" width="10.6640625" customWidth="1"/>
    <col min="12032" max="12032" width="11.33203125" customWidth="1"/>
    <col min="12033" max="12038" width="10.6640625" customWidth="1"/>
    <col min="12039" max="12039" width="9.33203125" customWidth="1"/>
    <col min="12040" max="12040" width="10.6640625" customWidth="1"/>
    <col min="12282" max="12282" width="3.88671875" customWidth="1"/>
    <col min="12283" max="12283" width="25" customWidth="1"/>
    <col min="12284" max="12284" width="14.88671875" bestFit="1" customWidth="1"/>
    <col min="12285" max="12285" width="11.33203125" customWidth="1"/>
    <col min="12286" max="12286" width="11.5546875" customWidth="1"/>
    <col min="12287" max="12287" width="10.6640625" customWidth="1"/>
    <col min="12288" max="12288" width="11.33203125" customWidth="1"/>
    <col min="12289" max="12294" width="10.6640625" customWidth="1"/>
    <col min="12295" max="12295" width="9.33203125" customWidth="1"/>
    <col min="12296" max="12296" width="10.6640625" customWidth="1"/>
    <col min="12538" max="12538" width="3.88671875" customWidth="1"/>
    <col min="12539" max="12539" width="25" customWidth="1"/>
    <col min="12540" max="12540" width="14.88671875" bestFit="1" customWidth="1"/>
    <col min="12541" max="12541" width="11.33203125" customWidth="1"/>
    <col min="12542" max="12542" width="11.5546875" customWidth="1"/>
    <col min="12543" max="12543" width="10.6640625" customWidth="1"/>
    <col min="12544" max="12544" width="11.33203125" customWidth="1"/>
    <col min="12545" max="12550" width="10.6640625" customWidth="1"/>
    <col min="12551" max="12551" width="9.33203125" customWidth="1"/>
    <col min="12552" max="12552" width="10.6640625" customWidth="1"/>
    <col min="12794" max="12794" width="3.88671875" customWidth="1"/>
    <col min="12795" max="12795" width="25" customWidth="1"/>
    <col min="12796" max="12796" width="14.88671875" bestFit="1" customWidth="1"/>
    <col min="12797" max="12797" width="11.33203125" customWidth="1"/>
    <col min="12798" max="12798" width="11.5546875" customWidth="1"/>
    <col min="12799" max="12799" width="10.6640625" customWidth="1"/>
    <col min="12800" max="12800" width="11.33203125" customWidth="1"/>
    <col min="12801" max="12806" width="10.6640625" customWidth="1"/>
    <col min="12807" max="12807" width="9.33203125" customWidth="1"/>
    <col min="12808" max="12808" width="10.6640625" customWidth="1"/>
    <col min="13050" max="13050" width="3.88671875" customWidth="1"/>
    <col min="13051" max="13051" width="25" customWidth="1"/>
    <col min="13052" max="13052" width="14.88671875" bestFit="1" customWidth="1"/>
    <col min="13053" max="13053" width="11.33203125" customWidth="1"/>
    <col min="13054" max="13054" width="11.5546875" customWidth="1"/>
    <col min="13055" max="13055" width="10.6640625" customWidth="1"/>
    <col min="13056" max="13056" width="11.33203125" customWidth="1"/>
    <col min="13057" max="13062" width="10.6640625" customWidth="1"/>
    <col min="13063" max="13063" width="9.33203125" customWidth="1"/>
    <col min="13064" max="13064" width="10.6640625" customWidth="1"/>
    <col min="13306" max="13306" width="3.88671875" customWidth="1"/>
    <col min="13307" max="13307" width="25" customWidth="1"/>
    <col min="13308" max="13308" width="14.88671875" bestFit="1" customWidth="1"/>
    <col min="13309" max="13309" width="11.33203125" customWidth="1"/>
    <col min="13310" max="13310" width="11.5546875" customWidth="1"/>
    <col min="13311" max="13311" width="10.6640625" customWidth="1"/>
    <col min="13312" max="13312" width="11.33203125" customWidth="1"/>
    <col min="13313" max="13318" width="10.6640625" customWidth="1"/>
    <col min="13319" max="13319" width="9.33203125" customWidth="1"/>
    <col min="13320" max="13320" width="10.6640625" customWidth="1"/>
    <col min="13562" max="13562" width="3.88671875" customWidth="1"/>
    <col min="13563" max="13563" width="25" customWidth="1"/>
    <col min="13564" max="13564" width="14.88671875" bestFit="1" customWidth="1"/>
    <col min="13565" max="13565" width="11.33203125" customWidth="1"/>
    <col min="13566" max="13566" width="11.5546875" customWidth="1"/>
    <col min="13567" max="13567" width="10.6640625" customWidth="1"/>
    <col min="13568" max="13568" width="11.33203125" customWidth="1"/>
    <col min="13569" max="13574" width="10.6640625" customWidth="1"/>
    <col min="13575" max="13575" width="9.33203125" customWidth="1"/>
    <col min="13576" max="13576" width="10.6640625" customWidth="1"/>
    <col min="13818" max="13818" width="3.88671875" customWidth="1"/>
    <col min="13819" max="13819" width="25" customWidth="1"/>
    <col min="13820" max="13820" width="14.88671875" bestFit="1" customWidth="1"/>
    <col min="13821" max="13821" width="11.33203125" customWidth="1"/>
    <col min="13822" max="13822" width="11.5546875" customWidth="1"/>
    <col min="13823" max="13823" width="10.6640625" customWidth="1"/>
    <col min="13824" max="13824" width="11.33203125" customWidth="1"/>
    <col min="13825" max="13830" width="10.6640625" customWidth="1"/>
    <col min="13831" max="13831" width="9.33203125" customWidth="1"/>
    <col min="13832" max="13832" width="10.6640625" customWidth="1"/>
    <col min="14074" max="14074" width="3.88671875" customWidth="1"/>
    <col min="14075" max="14075" width="25" customWidth="1"/>
    <col min="14076" max="14076" width="14.88671875" bestFit="1" customWidth="1"/>
    <col min="14077" max="14077" width="11.33203125" customWidth="1"/>
    <col min="14078" max="14078" width="11.5546875" customWidth="1"/>
    <col min="14079" max="14079" width="10.6640625" customWidth="1"/>
    <col min="14080" max="14080" width="11.33203125" customWidth="1"/>
    <col min="14081" max="14086" width="10.6640625" customWidth="1"/>
    <col min="14087" max="14087" width="9.33203125" customWidth="1"/>
    <col min="14088" max="14088" width="10.6640625" customWidth="1"/>
    <col min="14330" max="14330" width="3.88671875" customWidth="1"/>
    <col min="14331" max="14331" width="25" customWidth="1"/>
    <col min="14332" max="14332" width="14.88671875" bestFit="1" customWidth="1"/>
    <col min="14333" max="14333" width="11.33203125" customWidth="1"/>
    <col min="14334" max="14334" width="11.5546875" customWidth="1"/>
    <col min="14335" max="14335" width="10.6640625" customWidth="1"/>
    <col min="14336" max="14336" width="11.33203125" customWidth="1"/>
    <col min="14337" max="14342" width="10.6640625" customWidth="1"/>
    <col min="14343" max="14343" width="9.33203125" customWidth="1"/>
    <col min="14344" max="14344" width="10.6640625" customWidth="1"/>
    <col min="14586" max="14586" width="3.88671875" customWidth="1"/>
    <col min="14587" max="14587" width="25" customWidth="1"/>
    <col min="14588" max="14588" width="14.88671875" bestFit="1" customWidth="1"/>
    <col min="14589" max="14589" width="11.33203125" customWidth="1"/>
    <col min="14590" max="14590" width="11.5546875" customWidth="1"/>
    <col min="14591" max="14591" width="10.6640625" customWidth="1"/>
    <col min="14592" max="14592" width="11.33203125" customWidth="1"/>
    <col min="14593" max="14598" width="10.6640625" customWidth="1"/>
    <col min="14599" max="14599" width="9.33203125" customWidth="1"/>
    <col min="14600" max="14600" width="10.6640625" customWidth="1"/>
    <col min="14842" max="14842" width="3.88671875" customWidth="1"/>
    <col min="14843" max="14843" width="25" customWidth="1"/>
    <col min="14844" max="14844" width="14.88671875" bestFit="1" customWidth="1"/>
    <col min="14845" max="14845" width="11.33203125" customWidth="1"/>
    <col min="14846" max="14846" width="11.5546875" customWidth="1"/>
    <col min="14847" max="14847" width="10.6640625" customWidth="1"/>
    <col min="14848" max="14848" width="11.33203125" customWidth="1"/>
    <col min="14849" max="14854" width="10.6640625" customWidth="1"/>
    <col min="14855" max="14855" width="9.33203125" customWidth="1"/>
    <col min="14856" max="14856" width="10.6640625" customWidth="1"/>
    <col min="15098" max="15098" width="3.88671875" customWidth="1"/>
    <col min="15099" max="15099" width="25" customWidth="1"/>
    <col min="15100" max="15100" width="14.88671875" bestFit="1" customWidth="1"/>
    <col min="15101" max="15101" width="11.33203125" customWidth="1"/>
    <col min="15102" max="15102" width="11.5546875" customWidth="1"/>
    <col min="15103" max="15103" width="10.6640625" customWidth="1"/>
    <col min="15104" max="15104" width="11.33203125" customWidth="1"/>
    <col min="15105" max="15110" width="10.6640625" customWidth="1"/>
    <col min="15111" max="15111" width="9.33203125" customWidth="1"/>
    <col min="15112" max="15112" width="10.6640625" customWidth="1"/>
    <col min="15354" max="15354" width="3.88671875" customWidth="1"/>
    <col min="15355" max="15355" width="25" customWidth="1"/>
    <col min="15356" max="15356" width="14.88671875" bestFit="1" customWidth="1"/>
    <col min="15357" max="15357" width="11.33203125" customWidth="1"/>
    <col min="15358" max="15358" width="11.5546875" customWidth="1"/>
    <col min="15359" max="15359" width="10.6640625" customWidth="1"/>
    <col min="15360" max="15360" width="11.33203125" customWidth="1"/>
    <col min="15361" max="15366" width="10.6640625" customWidth="1"/>
    <col min="15367" max="15367" width="9.33203125" customWidth="1"/>
    <col min="15368" max="15368" width="10.6640625" customWidth="1"/>
    <col min="15610" max="15610" width="3.88671875" customWidth="1"/>
    <col min="15611" max="15611" width="25" customWidth="1"/>
    <col min="15612" max="15612" width="14.88671875" bestFit="1" customWidth="1"/>
    <col min="15613" max="15613" width="11.33203125" customWidth="1"/>
    <col min="15614" max="15614" width="11.5546875" customWidth="1"/>
    <col min="15615" max="15615" width="10.6640625" customWidth="1"/>
    <col min="15616" max="15616" width="11.33203125" customWidth="1"/>
    <col min="15617" max="15622" width="10.6640625" customWidth="1"/>
    <col min="15623" max="15623" width="9.33203125" customWidth="1"/>
    <col min="15624" max="15624" width="10.6640625" customWidth="1"/>
    <col min="15866" max="15866" width="3.88671875" customWidth="1"/>
    <col min="15867" max="15867" width="25" customWidth="1"/>
    <col min="15868" max="15868" width="14.88671875" bestFit="1" customWidth="1"/>
    <col min="15869" max="15869" width="11.33203125" customWidth="1"/>
    <col min="15870" max="15870" width="11.5546875" customWidth="1"/>
    <col min="15871" max="15871" width="10.6640625" customWidth="1"/>
    <col min="15872" max="15872" width="11.33203125" customWidth="1"/>
    <col min="15873" max="15878" width="10.6640625" customWidth="1"/>
    <col min="15879" max="15879" width="9.33203125" customWidth="1"/>
    <col min="15880" max="15880" width="10.6640625" customWidth="1"/>
    <col min="16122" max="16122" width="3.88671875" customWidth="1"/>
    <col min="16123" max="16123" width="25" customWidth="1"/>
    <col min="16124" max="16124" width="14.88671875" bestFit="1" customWidth="1"/>
    <col min="16125" max="16125" width="11.33203125" customWidth="1"/>
    <col min="16126" max="16126" width="11.5546875" customWidth="1"/>
    <col min="16127" max="16127" width="10.6640625" customWidth="1"/>
    <col min="16128" max="16128" width="11.33203125" customWidth="1"/>
    <col min="16129" max="16134" width="10.6640625" customWidth="1"/>
    <col min="16135" max="16135" width="9.33203125" customWidth="1"/>
    <col min="16136" max="16136" width="10.6640625" customWidth="1"/>
  </cols>
  <sheetData>
    <row r="1" spans="1:11" ht="14.4">
      <c r="A1" s="6"/>
      <c r="B1" s="6"/>
      <c r="C1" s="6"/>
      <c r="D1" s="2"/>
      <c r="E1" s="3"/>
      <c r="F1" s="4"/>
      <c r="G1" s="3"/>
      <c r="H1" s="3"/>
      <c r="I1" s="3"/>
    </row>
    <row r="2" spans="1:11" ht="14.4">
      <c r="A2" s="6"/>
      <c r="B2" s="6"/>
      <c r="C2" s="6"/>
      <c r="D2" s="2"/>
      <c r="E2" s="3"/>
      <c r="F2" s="4"/>
      <c r="G2" s="3"/>
      <c r="H2" s="3"/>
      <c r="I2" s="3"/>
    </row>
    <row r="3" spans="1:11" ht="14.4">
      <c r="A3" s="6"/>
      <c r="B3" s="6"/>
      <c r="C3" s="6"/>
      <c r="D3" s="2"/>
      <c r="F3" s="4"/>
      <c r="G3" s="3"/>
      <c r="H3" s="3"/>
      <c r="I3" s="3"/>
    </row>
    <row r="4" spans="1:11" ht="14.4">
      <c r="A4" s="6"/>
      <c r="B4" s="6"/>
      <c r="C4" s="6"/>
      <c r="D4" s="2"/>
      <c r="E4" s="3"/>
      <c r="F4" s="4"/>
      <c r="G4" s="3"/>
      <c r="H4" s="3"/>
      <c r="I4" s="3"/>
    </row>
    <row r="5" spans="1:11" ht="14.4">
      <c r="A5" s="1"/>
      <c r="B5" s="1"/>
      <c r="C5" s="1"/>
      <c r="D5" s="2"/>
      <c r="E5" s="3"/>
      <c r="F5" s="4"/>
      <c r="G5" s="3"/>
      <c r="H5" s="3"/>
      <c r="I5" s="3"/>
    </row>
    <row r="6" spans="1:11" ht="14.4">
      <c r="A6" s="1"/>
      <c r="B6" s="1"/>
      <c r="C6" s="1"/>
      <c r="D6" s="2"/>
      <c r="E6" s="3"/>
      <c r="F6" s="4"/>
      <c r="G6" s="3"/>
      <c r="H6" s="3"/>
      <c r="I6" s="3"/>
    </row>
    <row r="7" spans="1:11" ht="12" customHeight="1">
      <c r="A7" s="1"/>
      <c r="B7" s="1"/>
      <c r="C7" s="1"/>
      <c r="D7" s="2"/>
      <c r="E7" s="3"/>
      <c r="F7" s="4"/>
      <c r="G7" s="3"/>
      <c r="H7" s="3"/>
      <c r="I7" s="3"/>
    </row>
    <row r="8" spans="1:11" ht="22.2" customHeight="1">
      <c r="A8" s="177" t="s">
        <v>31</v>
      </c>
      <c r="B8" s="177"/>
      <c r="C8" s="177"/>
      <c r="D8" s="177"/>
      <c r="E8" s="177"/>
      <c r="F8" s="177"/>
      <c r="G8" s="177"/>
      <c r="H8" s="177"/>
      <c r="I8" s="177"/>
      <c r="J8" s="177"/>
    </row>
    <row r="9" spans="1:11" s="23" customFormat="1" ht="21.75" customHeight="1">
      <c r="A9" s="177" t="s">
        <v>10</v>
      </c>
      <c r="B9" s="177"/>
      <c r="C9" s="177"/>
      <c r="D9" s="177"/>
      <c r="E9" s="177"/>
      <c r="F9" s="177"/>
      <c r="G9" s="177"/>
      <c r="H9" s="177"/>
      <c r="I9" s="177"/>
      <c r="J9" s="177"/>
    </row>
    <row r="10" spans="1:11" s="23" customFormat="1" ht="21.75" customHeight="1" thickBot="1">
      <c r="A10" s="29"/>
      <c r="B10" s="29"/>
      <c r="D10" s="22"/>
      <c r="E10" s="30"/>
      <c r="G10" s="22"/>
      <c r="H10" s="22"/>
      <c r="I10" s="22"/>
      <c r="J10" s="31"/>
    </row>
    <row r="11" spans="1:11" s="27" customFormat="1" ht="41.25" customHeight="1" thickBot="1">
      <c r="A11" s="32" t="s">
        <v>0</v>
      </c>
      <c r="B11" s="33" t="s">
        <v>24</v>
      </c>
      <c r="C11" s="108" t="s">
        <v>14</v>
      </c>
      <c r="D11" s="136" t="s">
        <v>277</v>
      </c>
      <c r="E11" s="109" t="s">
        <v>1</v>
      </c>
      <c r="F11" s="108" t="s">
        <v>13</v>
      </c>
      <c r="G11" s="110" t="s">
        <v>12</v>
      </c>
      <c r="H11" s="109" t="s">
        <v>17</v>
      </c>
      <c r="I11" s="111" t="s">
        <v>23</v>
      </c>
      <c r="J11" s="34" t="s">
        <v>22</v>
      </c>
    </row>
    <row r="12" spans="1:11" s="23" customFormat="1" ht="18" customHeight="1" thickBot="1">
      <c r="A12" s="35">
        <v>1</v>
      </c>
      <c r="B12" s="36" t="s">
        <v>172</v>
      </c>
      <c r="C12" s="138"/>
      <c r="D12" s="37">
        <v>16</v>
      </c>
      <c r="E12" s="37">
        <v>60</v>
      </c>
      <c r="F12" s="37">
        <v>16</v>
      </c>
      <c r="G12" s="138"/>
      <c r="H12" s="38"/>
      <c r="I12" s="39"/>
      <c r="J12" s="40">
        <f>SUM(C12:H12)</f>
        <v>92</v>
      </c>
    </row>
    <row r="13" spans="1:11" s="23" customFormat="1" ht="18" customHeight="1" thickBot="1">
      <c r="A13" s="41">
        <v>2</v>
      </c>
      <c r="B13" s="36" t="s">
        <v>395</v>
      </c>
      <c r="C13" s="138"/>
      <c r="D13" s="138"/>
      <c r="E13" s="138"/>
      <c r="F13" s="148"/>
      <c r="G13" s="37">
        <v>60</v>
      </c>
      <c r="H13" s="38"/>
      <c r="I13" s="42"/>
      <c r="J13" s="40">
        <f>SUM(C13:H13)</f>
        <v>60</v>
      </c>
    </row>
    <row r="14" spans="1:11" s="23" customFormat="1" ht="18" customHeight="1" thickBot="1">
      <c r="A14" s="41">
        <v>3</v>
      </c>
      <c r="B14" s="36" t="s">
        <v>352</v>
      </c>
      <c r="C14" s="138"/>
      <c r="D14" s="138"/>
      <c r="E14" s="138"/>
      <c r="F14" s="37">
        <v>60</v>
      </c>
      <c r="G14" s="138"/>
      <c r="H14" s="38"/>
      <c r="I14" s="42"/>
      <c r="J14" s="40">
        <f>SUM(C14:H14)</f>
        <v>60</v>
      </c>
    </row>
    <row r="15" spans="1:11" s="23" customFormat="1" ht="18" customHeight="1" thickBot="1">
      <c r="A15" s="35">
        <v>4</v>
      </c>
      <c r="B15" s="36" t="s">
        <v>173</v>
      </c>
      <c r="C15" s="138"/>
      <c r="D15" s="37">
        <v>60</v>
      </c>
      <c r="E15" s="138"/>
      <c r="F15" s="148"/>
      <c r="G15" s="138"/>
      <c r="H15" s="38"/>
      <c r="I15" s="42"/>
      <c r="J15" s="40">
        <f>SUM(C15:H15)</f>
        <v>60</v>
      </c>
    </row>
    <row r="16" spans="1:11" s="23" customFormat="1" ht="18" customHeight="1" thickBot="1">
      <c r="A16" s="41">
        <v>5</v>
      </c>
      <c r="B16" s="36" t="s">
        <v>171</v>
      </c>
      <c r="C16" s="138"/>
      <c r="D16" s="37">
        <v>0</v>
      </c>
      <c r="E16" s="37">
        <v>16</v>
      </c>
      <c r="F16" s="37">
        <v>32</v>
      </c>
      <c r="G16" s="138"/>
      <c r="H16" s="38"/>
      <c r="I16" s="42"/>
      <c r="J16" s="40">
        <f>SUM(C16:H16)</f>
        <v>48</v>
      </c>
      <c r="K16" s="27"/>
    </row>
    <row r="17" spans="1:11" s="23" customFormat="1" ht="18" customHeight="1" thickBot="1">
      <c r="A17" s="41">
        <v>6</v>
      </c>
      <c r="B17" s="36" t="s">
        <v>169</v>
      </c>
      <c r="C17" s="138"/>
      <c r="D17" s="37">
        <v>32</v>
      </c>
      <c r="E17" s="37">
        <v>1</v>
      </c>
      <c r="F17" s="148"/>
      <c r="G17" s="138"/>
      <c r="H17" s="38"/>
      <c r="I17" s="42"/>
      <c r="J17" s="40">
        <f>SUM(C17:H17)</f>
        <v>33</v>
      </c>
      <c r="K17" s="27"/>
    </row>
    <row r="18" spans="1:11" s="23" customFormat="1" ht="18" customHeight="1" thickBot="1">
      <c r="A18" s="35">
        <v>7</v>
      </c>
      <c r="B18" s="36" t="s">
        <v>396</v>
      </c>
      <c r="C18" s="138"/>
      <c r="D18" s="138"/>
      <c r="E18" s="138"/>
      <c r="F18" s="148"/>
      <c r="G18" s="37">
        <v>32</v>
      </c>
      <c r="H18" s="38"/>
      <c r="I18" s="42"/>
      <c r="J18" s="40">
        <f>SUM(C18:H18)</f>
        <v>32</v>
      </c>
      <c r="K18" s="27"/>
    </row>
    <row r="19" spans="1:11" s="23" customFormat="1" ht="18" customHeight="1" thickBot="1">
      <c r="A19" s="41">
        <v>8</v>
      </c>
      <c r="B19" s="36" t="s">
        <v>286</v>
      </c>
      <c r="C19" s="138"/>
      <c r="D19" s="138"/>
      <c r="E19" s="37">
        <v>32</v>
      </c>
      <c r="F19" s="148"/>
      <c r="G19" s="138"/>
      <c r="H19" s="38"/>
      <c r="I19" s="42"/>
      <c r="J19" s="40">
        <f>SUM(C19:H19)</f>
        <v>32</v>
      </c>
      <c r="K19" s="27"/>
    </row>
    <row r="20" spans="1:11" s="23" customFormat="1" ht="18" customHeight="1" thickBot="1">
      <c r="A20" s="41">
        <v>9</v>
      </c>
      <c r="B20" s="36" t="s">
        <v>397</v>
      </c>
      <c r="C20" s="138"/>
      <c r="D20" s="138"/>
      <c r="E20" s="138"/>
      <c r="F20" s="148"/>
      <c r="G20" s="37">
        <v>16</v>
      </c>
      <c r="H20" s="38"/>
      <c r="I20" s="42"/>
      <c r="J20" s="40">
        <f>SUM(C20:H20)</f>
        <v>16</v>
      </c>
      <c r="K20" s="27"/>
    </row>
    <row r="21" spans="1:11" s="23" customFormat="1" ht="18" customHeight="1" thickBot="1">
      <c r="A21" s="41">
        <v>10</v>
      </c>
      <c r="B21" s="36" t="s">
        <v>285</v>
      </c>
      <c r="C21" s="138"/>
      <c r="D21" s="138"/>
      <c r="E21" s="37">
        <v>16</v>
      </c>
      <c r="F21" s="148"/>
      <c r="G21" s="138"/>
      <c r="H21" s="38"/>
      <c r="I21" s="42"/>
      <c r="J21" s="40">
        <f>SUM(C21:H21)</f>
        <v>16</v>
      </c>
      <c r="K21" s="27"/>
    </row>
    <row r="22" spans="1:11" s="23" customFormat="1" ht="18" customHeight="1" thickBot="1">
      <c r="A22" s="35">
        <v>11</v>
      </c>
      <c r="B22" s="36" t="s">
        <v>170</v>
      </c>
      <c r="C22" s="138"/>
      <c r="D22" s="37">
        <v>1</v>
      </c>
      <c r="E22" s="37">
        <v>8</v>
      </c>
      <c r="F22" s="148"/>
      <c r="G22" s="138"/>
      <c r="H22" s="38"/>
      <c r="I22" s="42"/>
      <c r="J22" s="40">
        <f>SUM(C22:H22)</f>
        <v>9</v>
      </c>
      <c r="K22" s="27"/>
    </row>
    <row r="23" spans="1:11" s="23" customFormat="1" ht="18" customHeight="1" thickBot="1">
      <c r="A23" s="41">
        <v>12</v>
      </c>
      <c r="B23" s="36" t="s">
        <v>48</v>
      </c>
      <c r="C23" s="138"/>
      <c r="D23" s="138"/>
      <c r="E23" s="138"/>
      <c r="F23" s="148"/>
      <c r="G23" s="37">
        <v>8</v>
      </c>
      <c r="H23" s="38"/>
      <c r="I23" s="42"/>
      <c r="J23" s="40">
        <f>SUM(C23:H23)</f>
        <v>8</v>
      </c>
      <c r="K23" s="27"/>
    </row>
    <row r="24" spans="1:11" s="23" customFormat="1" ht="18" customHeight="1" thickBot="1">
      <c r="A24" s="41">
        <v>13</v>
      </c>
      <c r="B24" s="36" t="s">
        <v>353</v>
      </c>
      <c r="C24" s="138"/>
      <c r="D24" s="138"/>
      <c r="E24" s="138"/>
      <c r="F24" s="37">
        <v>0</v>
      </c>
      <c r="G24" s="138"/>
      <c r="H24" s="38"/>
      <c r="I24" s="42"/>
      <c r="J24" s="40">
        <f>SUM(C24:H24)</f>
        <v>0</v>
      </c>
      <c r="K24" s="27"/>
    </row>
    <row r="25" spans="1:11" s="23" customFormat="1" ht="18" customHeight="1">
      <c r="A25" s="41">
        <v>14</v>
      </c>
      <c r="B25" s="36" t="s">
        <v>354</v>
      </c>
      <c r="C25" s="138"/>
      <c r="D25" s="138"/>
      <c r="E25" s="138"/>
      <c r="F25" s="37">
        <v>0</v>
      </c>
      <c r="G25" s="138"/>
      <c r="H25" s="38"/>
      <c r="I25" s="42"/>
      <c r="J25" s="40">
        <f>SUM(C25:H25)</f>
        <v>0</v>
      </c>
    </row>
    <row r="26" spans="1:11" s="23" customFormat="1" ht="14.4">
      <c r="D26" s="46"/>
      <c r="J26" s="31"/>
    </row>
  </sheetData>
  <autoFilter ref="B11:J11" xr:uid="{00000000-0001-0000-0100-000000000000}">
    <sortState xmlns:xlrd2="http://schemas.microsoft.com/office/spreadsheetml/2017/richdata2" ref="B12:J25">
      <sortCondition descending="1" ref="J11"/>
    </sortState>
  </autoFilter>
  <sortState xmlns:xlrd2="http://schemas.microsoft.com/office/spreadsheetml/2017/richdata2" ref="B12:J25">
    <sortCondition descending="1" ref="J12:J25"/>
  </sortState>
  <mergeCells count="2">
    <mergeCell ref="A8:J8"/>
    <mergeCell ref="A9:J9"/>
  </mergeCells>
  <conditionalFormatting sqref="B12:B25">
    <cfRule type="expression" dxfId="15" priority="2">
      <formula>$B12="ZZZ"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9"/>
  <sheetViews>
    <sheetView zoomScaleNormal="100" workbookViewId="0">
      <selection activeCell="G31" sqref="G31"/>
    </sheetView>
  </sheetViews>
  <sheetFormatPr baseColWidth="10" defaultRowHeight="18" customHeight="1"/>
  <cols>
    <col min="1" max="1" width="3.88671875" customWidth="1"/>
    <col min="2" max="2" width="34.88671875" customWidth="1"/>
    <col min="3" max="3" width="19.44140625" customWidth="1"/>
    <col min="4" max="4" width="19.44140625" style="5" customWidth="1"/>
    <col min="5" max="9" width="19.44140625" customWidth="1"/>
    <col min="10" max="10" width="14.33203125" style="14" customWidth="1"/>
    <col min="11" max="11" width="27.109375" customWidth="1"/>
    <col min="250" max="250" width="3.88671875" customWidth="1"/>
    <col min="251" max="251" width="25" customWidth="1"/>
    <col min="252" max="252" width="14.88671875" bestFit="1" customWidth="1"/>
    <col min="253" max="253" width="11.33203125" customWidth="1"/>
    <col min="254" max="254" width="11.5546875" customWidth="1"/>
    <col min="255" max="255" width="10.6640625" customWidth="1"/>
    <col min="256" max="256" width="11.33203125" customWidth="1"/>
    <col min="257" max="262" width="10.6640625" customWidth="1"/>
    <col min="263" max="263" width="9.33203125" customWidth="1"/>
    <col min="264" max="264" width="10.6640625" customWidth="1"/>
    <col min="506" max="506" width="3.88671875" customWidth="1"/>
    <col min="507" max="507" width="25" customWidth="1"/>
    <col min="508" max="508" width="14.88671875" bestFit="1" customWidth="1"/>
    <col min="509" max="509" width="11.33203125" customWidth="1"/>
    <col min="510" max="510" width="11.5546875" customWidth="1"/>
    <col min="511" max="511" width="10.6640625" customWidth="1"/>
    <col min="512" max="512" width="11.33203125" customWidth="1"/>
    <col min="513" max="518" width="10.6640625" customWidth="1"/>
    <col min="519" max="519" width="9.33203125" customWidth="1"/>
    <col min="520" max="520" width="10.6640625" customWidth="1"/>
    <col min="762" max="762" width="3.88671875" customWidth="1"/>
    <col min="763" max="763" width="25" customWidth="1"/>
    <col min="764" max="764" width="14.88671875" bestFit="1" customWidth="1"/>
    <col min="765" max="765" width="11.33203125" customWidth="1"/>
    <col min="766" max="766" width="11.5546875" customWidth="1"/>
    <col min="767" max="767" width="10.6640625" customWidth="1"/>
    <col min="768" max="768" width="11.33203125" customWidth="1"/>
    <col min="769" max="774" width="10.6640625" customWidth="1"/>
    <col min="775" max="775" width="9.33203125" customWidth="1"/>
    <col min="776" max="776" width="10.6640625" customWidth="1"/>
    <col min="1018" max="1018" width="3.88671875" customWidth="1"/>
    <col min="1019" max="1019" width="25" customWidth="1"/>
    <col min="1020" max="1020" width="14.88671875" bestFit="1" customWidth="1"/>
    <col min="1021" max="1021" width="11.33203125" customWidth="1"/>
    <col min="1022" max="1022" width="11.5546875" customWidth="1"/>
    <col min="1023" max="1023" width="10.6640625" customWidth="1"/>
    <col min="1024" max="1024" width="11.33203125" customWidth="1"/>
    <col min="1025" max="1030" width="10.6640625" customWidth="1"/>
    <col min="1031" max="1031" width="9.33203125" customWidth="1"/>
    <col min="1032" max="1032" width="10.6640625" customWidth="1"/>
    <col min="1274" max="1274" width="3.88671875" customWidth="1"/>
    <col min="1275" max="1275" width="25" customWidth="1"/>
    <col min="1276" max="1276" width="14.88671875" bestFit="1" customWidth="1"/>
    <col min="1277" max="1277" width="11.33203125" customWidth="1"/>
    <col min="1278" max="1278" width="11.5546875" customWidth="1"/>
    <col min="1279" max="1279" width="10.6640625" customWidth="1"/>
    <col min="1280" max="1280" width="11.33203125" customWidth="1"/>
    <col min="1281" max="1286" width="10.6640625" customWidth="1"/>
    <col min="1287" max="1287" width="9.33203125" customWidth="1"/>
    <col min="1288" max="1288" width="10.6640625" customWidth="1"/>
    <col min="1530" max="1530" width="3.88671875" customWidth="1"/>
    <col min="1531" max="1531" width="25" customWidth="1"/>
    <col min="1532" max="1532" width="14.88671875" bestFit="1" customWidth="1"/>
    <col min="1533" max="1533" width="11.33203125" customWidth="1"/>
    <col min="1534" max="1534" width="11.5546875" customWidth="1"/>
    <col min="1535" max="1535" width="10.6640625" customWidth="1"/>
    <col min="1536" max="1536" width="11.33203125" customWidth="1"/>
    <col min="1537" max="1542" width="10.6640625" customWidth="1"/>
    <col min="1543" max="1543" width="9.33203125" customWidth="1"/>
    <col min="1544" max="1544" width="10.6640625" customWidth="1"/>
    <col min="1786" max="1786" width="3.88671875" customWidth="1"/>
    <col min="1787" max="1787" width="25" customWidth="1"/>
    <col min="1788" max="1788" width="14.88671875" bestFit="1" customWidth="1"/>
    <col min="1789" max="1789" width="11.33203125" customWidth="1"/>
    <col min="1790" max="1790" width="11.5546875" customWidth="1"/>
    <col min="1791" max="1791" width="10.6640625" customWidth="1"/>
    <col min="1792" max="1792" width="11.33203125" customWidth="1"/>
    <col min="1793" max="1798" width="10.6640625" customWidth="1"/>
    <col min="1799" max="1799" width="9.33203125" customWidth="1"/>
    <col min="1800" max="1800" width="10.6640625" customWidth="1"/>
    <col min="2042" max="2042" width="3.88671875" customWidth="1"/>
    <col min="2043" max="2043" width="25" customWidth="1"/>
    <col min="2044" max="2044" width="14.88671875" bestFit="1" customWidth="1"/>
    <col min="2045" max="2045" width="11.33203125" customWidth="1"/>
    <col min="2046" max="2046" width="11.5546875" customWidth="1"/>
    <col min="2047" max="2047" width="10.6640625" customWidth="1"/>
    <col min="2048" max="2048" width="11.33203125" customWidth="1"/>
    <col min="2049" max="2054" width="10.6640625" customWidth="1"/>
    <col min="2055" max="2055" width="9.33203125" customWidth="1"/>
    <col min="2056" max="2056" width="10.6640625" customWidth="1"/>
    <col min="2298" max="2298" width="3.88671875" customWidth="1"/>
    <col min="2299" max="2299" width="25" customWidth="1"/>
    <col min="2300" max="2300" width="14.88671875" bestFit="1" customWidth="1"/>
    <col min="2301" max="2301" width="11.33203125" customWidth="1"/>
    <col min="2302" max="2302" width="11.5546875" customWidth="1"/>
    <col min="2303" max="2303" width="10.6640625" customWidth="1"/>
    <col min="2304" max="2304" width="11.33203125" customWidth="1"/>
    <col min="2305" max="2310" width="10.6640625" customWidth="1"/>
    <col min="2311" max="2311" width="9.33203125" customWidth="1"/>
    <col min="2312" max="2312" width="10.6640625" customWidth="1"/>
    <col min="2554" max="2554" width="3.88671875" customWidth="1"/>
    <col min="2555" max="2555" width="25" customWidth="1"/>
    <col min="2556" max="2556" width="14.88671875" bestFit="1" customWidth="1"/>
    <col min="2557" max="2557" width="11.33203125" customWidth="1"/>
    <col min="2558" max="2558" width="11.5546875" customWidth="1"/>
    <col min="2559" max="2559" width="10.6640625" customWidth="1"/>
    <col min="2560" max="2560" width="11.33203125" customWidth="1"/>
    <col min="2561" max="2566" width="10.6640625" customWidth="1"/>
    <col min="2567" max="2567" width="9.33203125" customWidth="1"/>
    <col min="2568" max="2568" width="10.6640625" customWidth="1"/>
    <col min="2810" max="2810" width="3.88671875" customWidth="1"/>
    <col min="2811" max="2811" width="25" customWidth="1"/>
    <col min="2812" max="2812" width="14.88671875" bestFit="1" customWidth="1"/>
    <col min="2813" max="2813" width="11.33203125" customWidth="1"/>
    <col min="2814" max="2814" width="11.5546875" customWidth="1"/>
    <col min="2815" max="2815" width="10.6640625" customWidth="1"/>
    <col min="2816" max="2816" width="11.33203125" customWidth="1"/>
    <col min="2817" max="2822" width="10.6640625" customWidth="1"/>
    <col min="2823" max="2823" width="9.33203125" customWidth="1"/>
    <col min="2824" max="2824" width="10.6640625" customWidth="1"/>
    <col min="3066" max="3066" width="3.88671875" customWidth="1"/>
    <col min="3067" max="3067" width="25" customWidth="1"/>
    <col min="3068" max="3068" width="14.88671875" bestFit="1" customWidth="1"/>
    <col min="3069" max="3069" width="11.33203125" customWidth="1"/>
    <col min="3070" max="3070" width="11.5546875" customWidth="1"/>
    <col min="3071" max="3071" width="10.6640625" customWidth="1"/>
    <col min="3072" max="3072" width="11.33203125" customWidth="1"/>
    <col min="3073" max="3078" width="10.6640625" customWidth="1"/>
    <col min="3079" max="3079" width="9.33203125" customWidth="1"/>
    <col min="3080" max="3080" width="10.6640625" customWidth="1"/>
    <col min="3322" max="3322" width="3.88671875" customWidth="1"/>
    <col min="3323" max="3323" width="25" customWidth="1"/>
    <col min="3324" max="3324" width="14.88671875" bestFit="1" customWidth="1"/>
    <col min="3325" max="3325" width="11.33203125" customWidth="1"/>
    <col min="3326" max="3326" width="11.5546875" customWidth="1"/>
    <col min="3327" max="3327" width="10.6640625" customWidth="1"/>
    <col min="3328" max="3328" width="11.33203125" customWidth="1"/>
    <col min="3329" max="3334" width="10.6640625" customWidth="1"/>
    <col min="3335" max="3335" width="9.33203125" customWidth="1"/>
    <col min="3336" max="3336" width="10.6640625" customWidth="1"/>
    <col min="3578" max="3578" width="3.88671875" customWidth="1"/>
    <col min="3579" max="3579" width="25" customWidth="1"/>
    <col min="3580" max="3580" width="14.88671875" bestFit="1" customWidth="1"/>
    <col min="3581" max="3581" width="11.33203125" customWidth="1"/>
    <col min="3582" max="3582" width="11.5546875" customWidth="1"/>
    <col min="3583" max="3583" width="10.6640625" customWidth="1"/>
    <col min="3584" max="3584" width="11.33203125" customWidth="1"/>
    <col min="3585" max="3590" width="10.6640625" customWidth="1"/>
    <col min="3591" max="3591" width="9.33203125" customWidth="1"/>
    <col min="3592" max="3592" width="10.6640625" customWidth="1"/>
    <col min="3834" max="3834" width="3.88671875" customWidth="1"/>
    <col min="3835" max="3835" width="25" customWidth="1"/>
    <col min="3836" max="3836" width="14.88671875" bestFit="1" customWidth="1"/>
    <col min="3837" max="3837" width="11.33203125" customWidth="1"/>
    <col min="3838" max="3838" width="11.5546875" customWidth="1"/>
    <col min="3839" max="3839" width="10.6640625" customWidth="1"/>
    <col min="3840" max="3840" width="11.33203125" customWidth="1"/>
    <col min="3841" max="3846" width="10.6640625" customWidth="1"/>
    <col min="3847" max="3847" width="9.33203125" customWidth="1"/>
    <col min="3848" max="3848" width="10.6640625" customWidth="1"/>
    <col min="4090" max="4090" width="3.88671875" customWidth="1"/>
    <col min="4091" max="4091" width="25" customWidth="1"/>
    <col min="4092" max="4092" width="14.88671875" bestFit="1" customWidth="1"/>
    <col min="4093" max="4093" width="11.33203125" customWidth="1"/>
    <col min="4094" max="4094" width="11.5546875" customWidth="1"/>
    <col min="4095" max="4095" width="10.6640625" customWidth="1"/>
    <col min="4096" max="4096" width="11.33203125" customWidth="1"/>
    <col min="4097" max="4102" width="10.6640625" customWidth="1"/>
    <col min="4103" max="4103" width="9.33203125" customWidth="1"/>
    <col min="4104" max="4104" width="10.6640625" customWidth="1"/>
    <col min="4346" max="4346" width="3.88671875" customWidth="1"/>
    <col min="4347" max="4347" width="25" customWidth="1"/>
    <col min="4348" max="4348" width="14.88671875" bestFit="1" customWidth="1"/>
    <col min="4349" max="4349" width="11.33203125" customWidth="1"/>
    <col min="4350" max="4350" width="11.5546875" customWidth="1"/>
    <col min="4351" max="4351" width="10.6640625" customWidth="1"/>
    <col min="4352" max="4352" width="11.33203125" customWidth="1"/>
    <col min="4353" max="4358" width="10.6640625" customWidth="1"/>
    <col min="4359" max="4359" width="9.33203125" customWidth="1"/>
    <col min="4360" max="4360" width="10.6640625" customWidth="1"/>
    <col min="4602" max="4602" width="3.88671875" customWidth="1"/>
    <col min="4603" max="4603" width="25" customWidth="1"/>
    <col min="4604" max="4604" width="14.88671875" bestFit="1" customWidth="1"/>
    <col min="4605" max="4605" width="11.33203125" customWidth="1"/>
    <col min="4606" max="4606" width="11.5546875" customWidth="1"/>
    <col min="4607" max="4607" width="10.6640625" customWidth="1"/>
    <col min="4608" max="4608" width="11.33203125" customWidth="1"/>
    <col min="4609" max="4614" width="10.6640625" customWidth="1"/>
    <col min="4615" max="4615" width="9.33203125" customWidth="1"/>
    <col min="4616" max="4616" width="10.6640625" customWidth="1"/>
    <col min="4858" max="4858" width="3.88671875" customWidth="1"/>
    <col min="4859" max="4859" width="25" customWidth="1"/>
    <col min="4860" max="4860" width="14.88671875" bestFit="1" customWidth="1"/>
    <col min="4861" max="4861" width="11.33203125" customWidth="1"/>
    <col min="4862" max="4862" width="11.5546875" customWidth="1"/>
    <col min="4863" max="4863" width="10.6640625" customWidth="1"/>
    <col min="4864" max="4864" width="11.33203125" customWidth="1"/>
    <col min="4865" max="4870" width="10.6640625" customWidth="1"/>
    <col min="4871" max="4871" width="9.33203125" customWidth="1"/>
    <col min="4872" max="4872" width="10.6640625" customWidth="1"/>
    <col min="5114" max="5114" width="3.88671875" customWidth="1"/>
    <col min="5115" max="5115" width="25" customWidth="1"/>
    <col min="5116" max="5116" width="14.88671875" bestFit="1" customWidth="1"/>
    <col min="5117" max="5117" width="11.33203125" customWidth="1"/>
    <col min="5118" max="5118" width="11.5546875" customWidth="1"/>
    <col min="5119" max="5119" width="10.6640625" customWidth="1"/>
    <col min="5120" max="5120" width="11.33203125" customWidth="1"/>
    <col min="5121" max="5126" width="10.6640625" customWidth="1"/>
    <col min="5127" max="5127" width="9.33203125" customWidth="1"/>
    <col min="5128" max="5128" width="10.6640625" customWidth="1"/>
    <col min="5370" max="5370" width="3.88671875" customWidth="1"/>
    <col min="5371" max="5371" width="25" customWidth="1"/>
    <col min="5372" max="5372" width="14.88671875" bestFit="1" customWidth="1"/>
    <col min="5373" max="5373" width="11.33203125" customWidth="1"/>
    <col min="5374" max="5374" width="11.5546875" customWidth="1"/>
    <col min="5375" max="5375" width="10.6640625" customWidth="1"/>
    <col min="5376" max="5376" width="11.33203125" customWidth="1"/>
    <col min="5377" max="5382" width="10.6640625" customWidth="1"/>
    <col min="5383" max="5383" width="9.33203125" customWidth="1"/>
    <col min="5384" max="5384" width="10.6640625" customWidth="1"/>
    <col min="5626" max="5626" width="3.88671875" customWidth="1"/>
    <col min="5627" max="5627" width="25" customWidth="1"/>
    <col min="5628" max="5628" width="14.88671875" bestFit="1" customWidth="1"/>
    <col min="5629" max="5629" width="11.33203125" customWidth="1"/>
    <col min="5630" max="5630" width="11.5546875" customWidth="1"/>
    <col min="5631" max="5631" width="10.6640625" customWidth="1"/>
    <col min="5632" max="5632" width="11.33203125" customWidth="1"/>
    <col min="5633" max="5638" width="10.6640625" customWidth="1"/>
    <col min="5639" max="5639" width="9.33203125" customWidth="1"/>
    <col min="5640" max="5640" width="10.6640625" customWidth="1"/>
    <col min="5882" max="5882" width="3.88671875" customWidth="1"/>
    <col min="5883" max="5883" width="25" customWidth="1"/>
    <col min="5884" max="5884" width="14.88671875" bestFit="1" customWidth="1"/>
    <col min="5885" max="5885" width="11.33203125" customWidth="1"/>
    <col min="5886" max="5886" width="11.5546875" customWidth="1"/>
    <col min="5887" max="5887" width="10.6640625" customWidth="1"/>
    <col min="5888" max="5888" width="11.33203125" customWidth="1"/>
    <col min="5889" max="5894" width="10.6640625" customWidth="1"/>
    <col min="5895" max="5895" width="9.33203125" customWidth="1"/>
    <col min="5896" max="5896" width="10.6640625" customWidth="1"/>
    <col min="6138" max="6138" width="3.88671875" customWidth="1"/>
    <col min="6139" max="6139" width="25" customWidth="1"/>
    <col min="6140" max="6140" width="14.88671875" bestFit="1" customWidth="1"/>
    <col min="6141" max="6141" width="11.33203125" customWidth="1"/>
    <col min="6142" max="6142" width="11.5546875" customWidth="1"/>
    <col min="6143" max="6143" width="10.6640625" customWidth="1"/>
    <col min="6144" max="6144" width="11.33203125" customWidth="1"/>
    <col min="6145" max="6150" width="10.6640625" customWidth="1"/>
    <col min="6151" max="6151" width="9.33203125" customWidth="1"/>
    <col min="6152" max="6152" width="10.6640625" customWidth="1"/>
    <col min="6394" max="6394" width="3.88671875" customWidth="1"/>
    <col min="6395" max="6395" width="25" customWidth="1"/>
    <col min="6396" max="6396" width="14.88671875" bestFit="1" customWidth="1"/>
    <col min="6397" max="6397" width="11.33203125" customWidth="1"/>
    <col min="6398" max="6398" width="11.5546875" customWidth="1"/>
    <col min="6399" max="6399" width="10.6640625" customWidth="1"/>
    <col min="6400" max="6400" width="11.33203125" customWidth="1"/>
    <col min="6401" max="6406" width="10.6640625" customWidth="1"/>
    <col min="6407" max="6407" width="9.33203125" customWidth="1"/>
    <col min="6408" max="6408" width="10.6640625" customWidth="1"/>
    <col min="6650" max="6650" width="3.88671875" customWidth="1"/>
    <col min="6651" max="6651" width="25" customWidth="1"/>
    <col min="6652" max="6652" width="14.88671875" bestFit="1" customWidth="1"/>
    <col min="6653" max="6653" width="11.33203125" customWidth="1"/>
    <col min="6654" max="6654" width="11.5546875" customWidth="1"/>
    <col min="6655" max="6655" width="10.6640625" customWidth="1"/>
    <col min="6656" max="6656" width="11.33203125" customWidth="1"/>
    <col min="6657" max="6662" width="10.6640625" customWidth="1"/>
    <col min="6663" max="6663" width="9.33203125" customWidth="1"/>
    <col min="6664" max="6664" width="10.6640625" customWidth="1"/>
    <col min="6906" max="6906" width="3.88671875" customWidth="1"/>
    <col min="6907" max="6907" width="25" customWidth="1"/>
    <col min="6908" max="6908" width="14.88671875" bestFit="1" customWidth="1"/>
    <col min="6909" max="6909" width="11.33203125" customWidth="1"/>
    <col min="6910" max="6910" width="11.5546875" customWidth="1"/>
    <col min="6911" max="6911" width="10.6640625" customWidth="1"/>
    <col min="6912" max="6912" width="11.33203125" customWidth="1"/>
    <col min="6913" max="6918" width="10.6640625" customWidth="1"/>
    <col min="6919" max="6919" width="9.33203125" customWidth="1"/>
    <col min="6920" max="6920" width="10.6640625" customWidth="1"/>
    <col min="7162" max="7162" width="3.88671875" customWidth="1"/>
    <col min="7163" max="7163" width="25" customWidth="1"/>
    <col min="7164" max="7164" width="14.88671875" bestFit="1" customWidth="1"/>
    <col min="7165" max="7165" width="11.33203125" customWidth="1"/>
    <col min="7166" max="7166" width="11.5546875" customWidth="1"/>
    <col min="7167" max="7167" width="10.6640625" customWidth="1"/>
    <col min="7168" max="7168" width="11.33203125" customWidth="1"/>
    <col min="7169" max="7174" width="10.6640625" customWidth="1"/>
    <col min="7175" max="7175" width="9.33203125" customWidth="1"/>
    <col min="7176" max="7176" width="10.6640625" customWidth="1"/>
    <col min="7418" max="7418" width="3.88671875" customWidth="1"/>
    <col min="7419" max="7419" width="25" customWidth="1"/>
    <col min="7420" max="7420" width="14.88671875" bestFit="1" customWidth="1"/>
    <col min="7421" max="7421" width="11.33203125" customWidth="1"/>
    <col min="7422" max="7422" width="11.5546875" customWidth="1"/>
    <col min="7423" max="7423" width="10.6640625" customWidth="1"/>
    <col min="7424" max="7424" width="11.33203125" customWidth="1"/>
    <col min="7425" max="7430" width="10.6640625" customWidth="1"/>
    <col min="7431" max="7431" width="9.33203125" customWidth="1"/>
    <col min="7432" max="7432" width="10.6640625" customWidth="1"/>
    <col min="7674" max="7674" width="3.88671875" customWidth="1"/>
    <col min="7675" max="7675" width="25" customWidth="1"/>
    <col min="7676" max="7676" width="14.88671875" bestFit="1" customWidth="1"/>
    <col min="7677" max="7677" width="11.33203125" customWidth="1"/>
    <col min="7678" max="7678" width="11.5546875" customWidth="1"/>
    <col min="7679" max="7679" width="10.6640625" customWidth="1"/>
    <col min="7680" max="7680" width="11.33203125" customWidth="1"/>
    <col min="7681" max="7686" width="10.6640625" customWidth="1"/>
    <col min="7687" max="7687" width="9.33203125" customWidth="1"/>
    <col min="7688" max="7688" width="10.6640625" customWidth="1"/>
    <col min="7930" max="7930" width="3.88671875" customWidth="1"/>
    <col min="7931" max="7931" width="25" customWidth="1"/>
    <col min="7932" max="7932" width="14.88671875" bestFit="1" customWidth="1"/>
    <col min="7933" max="7933" width="11.33203125" customWidth="1"/>
    <col min="7934" max="7934" width="11.5546875" customWidth="1"/>
    <col min="7935" max="7935" width="10.6640625" customWidth="1"/>
    <col min="7936" max="7936" width="11.33203125" customWidth="1"/>
    <col min="7937" max="7942" width="10.6640625" customWidth="1"/>
    <col min="7943" max="7943" width="9.33203125" customWidth="1"/>
    <col min="7944" max="7944" width="10.6640625" customWidth="1"/>
    <col min="8186" max="8186" width="3.88671875" customWidth="1"/>
    <col min="8187" max="8187" width="25" customWidth="1"/>
    <col min="8188" max="8188" width="14.88671875" bestFit="1" customWidth="1"/>
    <col min="8189" max="8189" width="11.33203125" customWidth="1"/>
    <col min="8190" max="8190" width="11.5546875" customWidth="1"/>
    <col min="8191" max="8191" width="10.6640625" customWidth="1"/>
    <col min="8192" max="8192" width="11.33203125" customWidth="1"/>
    <col min="8193" max="8198" width="10.6640625" customWidth="1"/>
    <col min="8199" max="8199" width="9.33203125" customWidth="1"/>
    <col min="8200" max="8200" width="10.6640625" customWidth="1"/>
    <col min="8442" max="8442" width="3.88671875" customWidth="1"/>
    <col min="8443" max="8443" width="25" customWidth="1"/>
    <col min="8444" max="8444" width="14.88671875" bestFit="1" customWidth="1"/>
    <col min="8445" max="8445" width="11.33203125" customWidth="1"/>
    <col min="8446" max="8446" width="11.5546875" customWidth="1"/>
    <col min="8447" max="8447" width="10.6640625" customWidth="1"/>
    <col min="8448" max="8448" width="11.33203125" customWidth="1"/>
    <col min="8449" max="8454" width="10.6640625" customWidth="1"/>
    <col min="8455" max="8455" width="9.33203125" customWidth="1"/>
    <col min="8456" max="8456" width="10.6640625" customWidth="1"/>
    <col min="8698" max="8698" width="3.88671875" customWidth="1"/>
    <col min="8699" max="8699" width="25" customWidth="1"/>
    <col min="8700" max="8700" width="14.88671875" bestFit="1" customWidth="1"/>
    <col min="8701" max="8701" width="11.33203125" customWidth="1"/>
    <col min="8702" max="8702" width="11.5546875" customWidth="1"/>
    <col min="8703" max="8703" width="10.6640625" customWidth="1"/>
    <col min="8704" max="8704" width="11.33203125" customWidth="1"/>
    <col min="8705" max="8710" width="10.6640625" customWidth="1"/>
    <col min="8711" max="8711" width="9.33203125" customWidth="1"/>
    <col min="8712" max="8712" width="10.6640625" customWidth="1"/>
    <col min="8954" max="8954" width="3.88671875" customWidth="1"/>
    <col min="8955" max="8955" width="25" customWidth="1"/>
    <col min="8956" max="8956" width="14.88671875" bestFit="1" customWidth="1"/>
    <col min="8957" max="8957" width="11.33203125" customWidth="1"/>
    <col min="8958" max="8958" width="11.5546875" customWidth="1"/>
    <col min="8959" max="8959" width="10.6640625" customWidth="1"/>
    <col min="8960" max="8960" width="11.33203125" customWidth="1"/>
    <col min="8961" max="8966" width="10.6640625" customWidth="1"/>
    <col min="8967" max="8967" width="9.33203125" customWidth="1"/>
    <col min="8968" max="8968" width="10.6640625" customWidth="1"/>
    <col min="9210" max="9210" width="3.88671875" customWidth="1"/>
    <col min="9211" max="9211" width="25" customWidth="1"/>
    <col min="9212" max="9212" width="14.88671875" bestFit="1" customWidth="1"/>
    <col min="9213" max="9213" width="11.33203125" customWidth="1"/>
    <col min="9214" max="9214" width="11.5546875" customWidth="1"/>
    <col min="9215" max="9215" width="10.6640625" customWidth="1"/>
    <col min="9216" max="9216" width="11.33203125" customWidth="1"/>
    <col min="9217" max="9222" width="10.6640625" customWidth="1"/>
    <col min="9223" max="9223" width="9.33203125" customWidth="1"/>
    <col min="9224" max="9224" width="10.6640625" customWidth="1"/>
    <col min="9466" max="9466" width="3.88671875" customWidth="1"/>
    <col min="9467" max="9467" width="25" customWidth="1"/>
    <col min="9468" max="9468" width="14.88671875" bestFit="1" customWidth="1"/>
    <col min="9469" max="9469" width="11.33203125" customWidth="1"/>
    <col min="9470" max="9470" width="11.5546875" customWidth="1"/>
    <col min="9471" max="9471" width="10.6640625" customWidth="1"/>
    <col min="9472" max="9472" width="11.33203125" customWidth="1"/>
    <col min="9473" max="9478" width="10.6640625" customWidth="1"/>
    <col min="9479" max="9479" width="9.33203125" customWidth="1"/>
    <col min="9480" max="9480" width="10.6640625" customWidth="1"/>
    <col min="9722" max="9722" width="3.88671875" customWidth="1"/>
    <col min="9723" max="9723" width="25" customWidth="1"/>
    <col min="9724" max="9724" width="14.88671875" bestFit="1" customWidth="1"/>
    <col min="9725" max="9725" width="11.33203125" customWidth="1"/>
    <col min="9726" max="9726" width="11.5546875" customWidth="1"/>
    <col min="9727" max="9727" width="10.6640625" customWidth="1"/>
    <col min="9728" max="9728" width="11.33203125" customWidth="1"/>
    <col min="9729" max="9734" width="10.6640625" customWidth="1"/>
    <col min="9735" max="9735" width="9.33203125" customWidth="1"/>
    <col min="9736" max="9736" width="10.6640625" customWidth="1"/>
    <col min="9978" max="9978" width="3.88671875" customWidth="1"/>
    <col min="9979" max="9979" width="25" customWidth="1"/>
    <col min="9980" max="9980" width="14.88671875" bestFit="1" customWidth="1"/>
    <col min="9981" max="9981" width="11.33203125" customWidth="1"/>
    <col min="9982" max="9982" width="11.5546875" customWidth="1"/>
    <col min="9983" max="9983" width="10.6640625" customWidth="1"/>
    <col min="9984" max="9984" width="11.33203125" customWidth="1"/>
    <col min="9985" max="9990" width="10.6640625" customWidth="1"/>
    <col min="9991" max="9991" width="9.33203125" customWidth="1"/>
    <col min="9992" max="9992" width="10.6640625" customWidth="1"/>
    <col min="10234" max="10234" width="3.88671875" customWidth="1"/>
    <col min="10235" max="10235" width="25" customWidth="1"/>
    <col min="10236" max="10236" width="14.88671875" bestFit="1" customWidth="1"/>
    <col min="10237" max="10237" width="11.33203125" customWidth="1"/>
    <col min="10238" max="10238" width="11.5546875" customWidth="1"/>
    <col min="10239" max="10239" width="10.6640625" customWidth="1"/>
    <col min="10240" max="10240" width="11.33203125" customWidth="1"/>
    <col min="10241" max="10246" width="10.6640625" customWidth="1"/>
    <col min="10247" max="10247" width="9.33203125" customWidth="1"/>
    <col min="10248" max="10248" width="10.6640625" customWidth="1"/>
    <col min="10490" max="10490" width="3.88671875" customWidth="1"/>
    <col min="10491" max="10491" width="25" customWidth="1"/>
    <col min="10492" max="10492" width="14.88671875" bestFit="1" customWidth="1"/>
    <col min="10493" max="10493" width="11.33203125" customWidth="1"/>
    <col min="10494" max="10494" width="11.5546875" customWidth="1"/>
    <col min="10495" max="10495" width="10.6640625" customWidth="1"/>
    <col min="10496" max="10496" width="11.33203125" customWidth="1"/>
    <col min="10497" max="10502" width="10.6640625" customWidth="1"/>
    <col min="10503" max="10503" width="9.33203125" customWidth="1"/>
    <col min="10504" max="10504" width="10.6640625" customWidth="1"/>
    <col min="10746" max="10746" width="3.88671875" customWidth="1"/>
    <col min="10747" max="10747" width="25" customWidth="1"/>
    <col min="10748" max="10748" width="14.88671875" bestFit="1" customWidth="1"/>
    <col min="10749" max="10749" width="11.33203125" customWidth="1"/>
    <col min="10750" max="10750" width="11.5546875" customWidth="1"/>
    <col min="10751" max="10751" width="10.6640625" customWidth="1"/>
    <col min="10752" max="10752" width="11.33203125" customWidth="1"/>
    <col min="10753" max="10758" width="10.6640625" customWidth="1"/>
    <col min="10759" max="10759" width="9.33203125" customWidth="1"/>
    <col min="10760" max="10760" width="10.6640625" customWidth="1"/>
    <col min="11002" max="11002" width="3.88671875" customWidth="1"/>
    <col min="11003" max="11003" width="25" customWidth="1"/>
    <col min="11004" max="11004" width="14.88671875" bestFit="1" customWidth="1"/>
    <col min="11005" max="11005" width="11.33203125" customWidth="1"/>
    <col min="11006" max="11006" width="11.5546875" customWidth="1"/>
    <col min="11007" max="11007" width="10.6640625" customWidth="1"/>
    <col min="11008" max="11008" width="11.33203125" customWidth="1"/>
    <col min="11009" max="11014" width="10.6640625" customWidth="1"/>
    <col min="11015" max="11015" width="9.33203125" customWidth="1"/>
    <col min="11016" max="11016" width="10.6640625" customWidth="1"/>
    <col min="11258" max="11258" width="3.88671875" customWidth="1"/>
    <col min="11259" max="11259" width="25" customWidth="1"/>
    <col min="11260" max="11260" width="14.88671875" bestFit="1" customWidth="1"/>
    <col min="11261" max="11261" width="11.33203125" customWidth="1"/>
    <col min="11262" max="11262" width="11.5546875" customWidth="1"/>
    <col min="11263" max="11263" width="10.6640625" customWidth="1"/>
    <col min="11264" max="11264" width="11.33203125" customWidth="1"/>
    <col min="11265" max="11270" width="10.6640625" customWidth="1"/>
    <col min="11271" max="11271" width="9.33203125" customWidth="1"/>
    <col min="11272" max="11272" width="10.6640625" customWidth="1"/>
    <col min="11514" max="11514" width="3.88671875" customWidth="1"/>
    <col min="11515" max="11515" width="25" customWidth="1"/>
    <col min="11516" max="11516" width="14.88671875" bestFit="1" customWidth="1"/>
    <col min="11517" max="11517" width="11.33203125" customWidth="1"/>
    <col min="11518" max="11518" width="11.5546875" customWidth="1"/>
    <col min="11519" max="11519" width="10.6640625" customWidth="1"/>
    <col min="11520" max="11520" width="11.33203125" customWidth="1"/>
    <col min="11521" max="11526" width="10.6640625" customWidth="1"/>
    <col min="11527" max="11527" width="9.33203125" customWidth="1"/>
    <col min="11528" max="11528" width="10.6640625" customWidth="1"/>
    <col min="11770" max="11770" width="3.88671875" customWidth="1"/>
    <col min="11771" max="11771" width="25" customWidth="1"/>
    <col min="11772" max="11772" width="14.88671875" bestFit="1" customWidth="1"/>
    <col min="11773" max="11773" width="11.33203125" customWidth="1"/>
    <col min="11774" max="11774" width="11.5546875" customWidth="1"/>
    <col min="11775" max="11775" width="10.6640625" customWidth="1"/>
    <col min="11776" max="11776" width="11.33203125" customWidth="1"/>
    <col min="11777" max="11782" width="10.6640625" customWidth="1"/>
    <col min="11783" max="11783" width="9.33203125" customWidth="1"/>
    <col min="11784" max="11784" width="10.6640625" customWidth="1"/>
    <col min="12026" max="12026" width="3.88671875" customWidth="1"/>
    <col min="12027" max="12027" width="25" customWidth="1"/>
    <col min="12028" max="12028" width="14.88671875" bestFit="1" customWidth="1"/>
    <col min="12029" max="12029" width="11.33203125" customWidth="1"/>
    <col min="12030" max="12030" width="11.5546875" customWidth="1"/>
    <col min="12031" max="12031" width="10.6640625" customWidth="1"/>
    <col min="12032" max="12032" width="11.33203125" customWidth="1"/>
    <col min="12033" max="12038" width="10.6640625" customWidth="1"/>
    <col min="12039" max="12039" width="9.33203125" customWidth="1"/>
    <col min="12040" max="12040" width="10.6640625" customWidth="1"/>
    <col min="12282" max="12282" width="3.88671875" customWidth="1"/>
    <col min="12283" max="12283" width="25" customWidth="1"/>
    <col min="12284" max="12284" width="14.88671875" bestFit="1" customWidth="1"/>
    <col min="12285" max="12285" width="11.33203125" customWidth="1"/>
    <col min="12286" max="12286" width="11.5546875" customWidth="1"/>
    <col min="12287" max="12287" width="10.6640625" customWidth="1"/>
    <col min="12288" max="12288" width="11.33203125" customWidth="1"/>
    <col min="12289" max="12294" width="10.6640625" customWidth="1"/>
    <col min="12295" max="12295" width="9.33203125" customWidth="1"/>
    <col min="12296" max="12296" width="10.6640625" customWidth="1"/>
    <col min="12538" max="12538" width="3.88671875" customWidth="1"/>
    <col min="12539" max="12539" width="25" customWidth="1"/>
    <col min="12540" max="12540" width="14.88671875" bestFit="1" customWidth="1"/>
    <col min="12541" max="12541" width="11.33203125" customWidth="1"/>
    <col min="12542" max="12542" width="11.5546875" customWidth="1"/>
    <col min="12543" max="12543" width="10.6640625" customWidth="1"/>
    <col min="12544" max="12544" width="11.33203125" customWidth="1"/>
    <col min="12545" max="12550" width="10.6640625" customWidth="1"/>
    <col min="12551" max="12551" width="9.33203125" customWidth="1"/>
    <col min="12552" max="12552" width="10.6640625" customWidth="1"/>
    <col min="12794" max="12794" width="3.88671875" customWidth="1"/>
    <col min="12795" max="12795" width="25" customWidth="1"/>
    <col min="12796" max="12796" width="14.88671875" bestFit="1" customWidth="1"/>
    <col min="12797" max="12797" width="11.33203125" customWidth="1"/>
    <col min="12798" max="12798" width="11.5546875" customWidth="1"/>
    <col min="12799" max="12799" width="10.6640625" customWidth="1"/>
    <col min="12800" max="12800" width="11.33203125" customWidth="1"/>
    <col min="12801" max="12806" width="10.6640625" customWidth="1"/>
    <col min="12807" max="12807" width="9.33203125" customWidth="1"/>
    <col min="12808" max="12808" width="10.6640625" customWidth="1"/>
    <col min="13050" max="13050" width="3.88671875" customWidth="1"/>
    <col min="13051" max="13051" width="25" customWidth="1"/>
    <col min="13052" max="13052" width="14.88671875" bestFit="1" customWidth="1"/>
    <col min="13053" max="13053" width="11.33203125" customWidth="1"/>
    <col min="13054" max="13054" width="11.5546875" customWidth="1"/>
    <col min="13055" max="13055" width="10.6640625" customWidth="1"/>
    <col min="13056" max="13056" width="11.33203125" customWidth="1"/>
    <col min="13057" max="13062" width="10.6640625" customWidth="1"/>
    <col min="13063" max="13063" width="9.33203125" customWidth="1"/>
    <col min="13064" max="13064" width="10.6640625" customWidth="1"/>
    <col min="13306" max="13306" width="3.88671875" customWidth="1"/>
    <col min="13307" max="13307" width="25" customWidth="1"/>
    <col min="13308" max="13308" width="14.88671875" bestFit="1" customWidth="1"/>
    <col min="13309" max="13309" width="11.33203125" customWidth="1"/>
    <col min="13310" max="13310" width="11.5546875" customWidth="1"/>
    <col min="13311" max="13311" width="10.6640625" customWidth="1"/>
    <col min="13312" max="13312" width="11.33203125" customWidth="1"/>
    <col min="13313" max="13318" width="10.6640625" customWidth="1"/>
    <col min="13319" max="13319" width="9.33203125" customWidth="1"/>
    <col min="13320" max="13320" width="10.6640625" customWidth="1"/>
    <col min="13562" max="13562" width="3.88671875" customWidth="1"/>
    <col min="13563" max="13563" width="25" customWidth="1"/>
    <col min="13564" max="13564" width="14.88671875" bestFit="1" customWidth="1"/>
    <col min="13565" max="13565" width="11.33203125" customWidth="1"/>
    <col min="13566" max="13566" width="11.5546875" customWidth="1"/>
    <col min="13567" max="13567" width="10.6640625" customWidth="1"/>
    <col min="13568" max="13568" width="11.33203125" customWidth="1"/>
    <col min="13569" max="13574" width="10.6640625" customWidth="1"/>
    <col min="13575" max="13575" width="9.33203125" customWidth="1"/>
    <col min="13576" max="13576" width="10.6640625" customWidth="1"/>
    <col min="13818" max="13818" width="3.88671875" customWidth="1"/>
    <col min="13819" max="13819" width="25" customWidth="1"/>
    <col min="13820" max="13820" width="14.88671875" bestFit="1" customWidth="1"/>
    <col min="13821" max="13821" width="11.33203125" customWidth="1"/>
    <col min="13822" max="13822" width="11.5546875" customWidth="1"/>
    <col min="13823" max="13823" width="10.6640625" customWidth="1"/>
    <col min="13824" max="13824" width="11.33203125" customWidth="1"/>
    <col min="13825" max="13830" width="10.6640625" customWidth="1"/>
    <col min="13831" max="13831" width="9.33203125" customWidth="1"/>
    <col min="13832" max="13832" width="10.6640625" customWidth="1"/>
    <col min="14074" max="14074" width="3.88671875" customWidth="1"/>
    <col min="14075" max="14075" width="25" customWidth="1"/>
    <col min="14076" max="14076" width="14.88671875" bestFit="1" customWidth="1"/>
    <col min="14077" max="14077" width="11.33203125" customWidth="1"/>
    <col min="14078" max="14078" width="11.5546875" customWidth="1"/>
    <col min="14079" max="14079" width="10.6640625" customWidth="1"/>
    <col min="14080" max="14080" width="11.33203125" customWidth="1"/>
    <col min="14081" max="14086" width="10.6640625" customWidth="1"/>
    <col min="14087" max="14087" width="9.33203125" customWidth="1"/>
    <col min="14088" max="14088" width="10.6640625" customWidth="1"/>
    <col min="14330" max="14330" width="3.88671875" customWidth="1"/>
    <col min="14331" max="14331" width="25" customWidth="1"/>
    <col min="14332" max="14332" width="14.88671875" bestFit="1" customWidth="1"/>
    <col min="14333" max="14333" width="11.33203125" customWidth="1"/>
    <col min="14334" max="14334" width="11.5546875" customWidth="1"/>
    <col min="14335" max="14335" width="10.6640625" customWidth="1"/>
    <col min="14336" max="14336" width="11.33203125" customWidth="1"/>
    <col min="14337" max="14342" width="10.6640625" customWidth="1"/>
    <col min="14343" max="14343" width="9.33203125" customWidth="1"/>
    <col min="14344" max="14344" width="10.6640625" customWidth="1"/>
    <col min="14586" max="14586" width="3.88671875" customWidth="1"/>
    <col min="14587" max="14587" width="25" customWidth="1"/>
    <col min="14588" max="14588" width="14.88671875" bestFit="1" customWidth="1"/>
    <col min="14589" max="14589" width="11.33203125" customWidth="1"/>
    <col min="14590" max="14590" width="11.5546875" customWidth="1"/>
    <col min="14591" max="14591" width="10.6640625" customWidth="1"/>
    <col min="14592" max="14592" width="11.33203125" customWidth="1"/>
    <col min="14593" max="14598" width="10.6640625" customWidth="1"/>
    <col min="14599" max="14599" width="9.33203125" customWidth="1"/>
    <col min="14600" max="14600" width="10.6640625" customWidth="1"/>
    <col min="14842" max="14842" width="3.88671875" customWidth="1"/>
    <col min="14843" max="14843" width="25" customWidth="1"/>
    <col min="14844" max="14844" width="14.88671875" bestFit="1" customWidth="1"/>
    <col min="14845" max="14845" width="11.33203125" customWidth="1"/>
    <col min="14846" max="14846" width="11.5546875" customWidth="1"/>
    <col min="14847" max="14847" width="10.6640625" customWidth="1"/>
    <col min="14848" max="14848" width="11.33203125" customWidth="1"/>
    <col min="14849" max="14854" width="10.6640625" customWidth="1"/>
    <col min="14855" max="14855" width="9.33203125" customWidth="1"/>
    <col min="14856" max="14856" width="10.6640625" customWidth="1"/>
    <col min="15098" max="15098" width="3.88671875" customWidth="1"/>
    <col min="15099" max="15099" width="25" customWidth="1"/>
    <col min="15100" max="15100" width="14.88671875" bestFit="1" customWidth="1"/>
    <col min="15101" max="15101" width="11.33203125" customWidth="1"/>
    <col min="15102" max="15102" width="11.5546875" customWidth="1"/>
    <col min="15103" max="15103" width="10.6640625" customWidth="1"/>
    <col min="15104" max="15104" width="11.33203125" customWidth="1"/>
    <col min="15105" max="15110" width="10.6640625" customWidth="1"/>
    <col min="15111" max="15111" width="9.33203125" customWidth="1"/>
    <col min="15112" max="15112" width="10.6640625" customWidth="1"/>
    <col min="15354" max="15354" width="3.88671875" customWidth="1"/>
    <col min="15355" max="15355" width="25" customWidth="1"/>
    <col min="15356" max="15356" width="14.88671875" bestFit="1" customWidth="1"/>
    <col min="15357" max="15357" width="11.33203125" customWidth="1"/>
    <col min="15358" max="15358" width="11.5546875" customWidth="1"/>
    <col min="15359" max="15359" width="10.6640625" customWidth="1"/>
    <col min="15360" max="15360" width="11.33203125" customWidth="1"/>
    <col min="15361" max="15366" width="10.6640625" customWidth="1"/>
    <col min="15367" max="15367" width="9.33203125" customWidth="1"/>
    <col min="15368" max="15368" width="10.6640625" customWidth="1"/>
    <col min="15610" max="15610" width="3.88671875" customWidth="1"/>
    <col min="15611" max="15611" width="25" customWidth="1"/>
    <col min="15612" max="15612" width="14.88671875" bestFit="1" customWidth="1"/>
    <col min="15613" max="15613" width="11.33203125" customWidth="1"/>
    <col min="15614" max="15614" width="11.5546875" customWidth="1"/>
    <col min="15615" max="15615" width="10.6640625" customWidth="1"/>
    <col min="15616" max="15616" width="11.33203125" customWidth="1"/>
    <col min="15617" max="15622" width="10.6640625" customWidth="1"/>
    <col min="15623" max="15623" width="9.33203125" customWidth="1"/>
    <col min="15624" max="15624" width="10.6640625" customWidth="1"/>
    <col min="15866" max="15866" width="3.88671875" customWidth="1"/>
    <col min="15867" max="15867" width="25" customWidth="1"/>
    <col min="15868" max="15868" width="14.88671875" bestFit="1" customWidth="1"/>
    <col min="15869" max="15869" width="11.33203125" customWidth="1"/>
    <col min="15870" max="15870" width="11.5546875" customWidth="1"/>
    <col min="15871" max="15871" width="10.6640625" customWidth="1"/>
    <col min="15872" max="15872" width="11.33203125" customWidth="1"/>
    <col min="15873" max="15878" width="10.6640625" customWidth="1"/>
    <col min="15879" max="15879" width="9.33203125" customWidth="1"/>
    <col min="15880" max="15880" width="10.6640625" customWidth="1"/>
    <col min="16122" max="16122" width="3.88671875" customWidth="1"/>
    <col min="16123" max="16123" width="25" customWidth="1"/>
    <col min="16124" max="16124" width="14.88671875" bestFit="1" customWidth="1"/>
    <col min="16125" max="16125" width="11.33203125" customWidth="1"/>
    <col min="16126" max="16126" width="11.5546875" customWidth="1"/>
    <col min="16127" max="16127" width="10.6640625" customWidth="1"/>
    <col min="16128" max="16128" width="11.33203125" customWidth="1"/>
    <col min="16129" max="16134" width="10.6640625" customWidth="1"/>
    <col min="16135" max="16135" width="9.33203125" customWidth="1"/>
    <col min="16136" max="16136" width="10.6640625" customWidth="1"/>
  </cols>
  <sheetData>
    <row r="1" spans="1:10" ht="18" customHeight="1">
      <c r="A1" s="6"/>
      <c r="B1" s="6"/>
      <c r="C1" s="6"/>
      <c r="D1" s="2"/>
      <c r="E1" s="3"/>
      <c r="F1" s="4"/>
      <c r="G1" s="1"/>
      <c r="H1" s="1"/>
      <c r="I1" s="1"/>
    </row>
    <row r="2" spans="1:10" ht="18" customHeight="1">
      <c r="A2" s="6"/>
      <c r="B2" s="6"/>
      <c r="C2" s="6"/>
      <c r="D2" s="2"/>
      <c r="E2" s="3"/>
      <c r="F2" s="4"/>
      <c r="G2" s="1"/>
      <c r="H2" s="1"/>
      <c r="I2" s="1"/>
    </row>
    <row r="3" spans="1:10" ht="18" customHeight="1">
      <c r="A3" s="6"/>
      <c r="B3" s="6"/>
      <c r="C3" s="6"/>
      <c r="D3" s="2"/>
      <c r="E3" s="3"/>
      <c r="F3" s="4"/>
      <c r="G3" s="1"/>
      <c r="H3" s="1"/>
      <c r="I3" s="1"/>
    </row>
    <row r="4" spans="1:10" ht="18" customHeight="1">
      <c r="A4" s="6"/>
      <c r="B4" s="6"/>
      <c r="C4" s="6"/>
      <c r="D4" s="2"/>
      <c r="E4" s="3"/>
      <c r="F4" s="4"/>
      <c r="G4" s="1"/>
      <c r="H4" s="1"/>
      <c r="I4" s="1"/>
    </row>
    <row r="5" spans="1:10" s="23" customFormat="1" ht="18" customHeight="1">
      <c r="A5" s="47"/>
      <c r="B5" s="47"/>
      <c r="C5" s="47"/>
      <c r="D5" s="48"/>
      <c r="E5" s="48"/>
      <c r="F5" s="29"/>
      <c r="G5" s="29"/>
      <c r="H5" s="29"/>
      <c r="I5" s="29"/>
      <c r="J5" s="49"/>
    </row>
    <row r="6" spans="1:10" s="23" customFormat="1" ht="18" customHeight="1">
      <c r="A6" s="47"/>
      <c r="B6" s="47"/>
      <c r="C6" s="47"/>
      <c r="D6" s="48"/>
      <c r="E6" s="48"/>
      <c r="F6" s="29"/>
      <c r="G6" s="29"/>
      <c r="H6" s="29"/>
      <c r="I6" s="29"/>
      <c r="J6" s="49"/>
    </row>
    <row r="7" spans="1:10" s="2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23" customFormat="1" ht="18" customHeight="1">
      <c r="A8" s="177" t="s">
        <v>11</v>
      </c>
      <c r="B8" s="177"/>
      <c r="C8" s="177"/>
      <c r="D8" s="177"/>
      <c r="E8" s="177"/>
      <c r="F8" s="177"/>
      <c r="G8" s="177"/>
      <c r="H8" s="177"/>
      <c r="I8" s="177"/>
      <c r="J8" s="177"/>
    </row>
    <row r="9" spans="1:10" s="23" customFormat="1" ht="18" customHeight="1" thickBot="1">
      <c r="A9" s="29"/>
      <c r="B9" s="29"/>
      <c r="D9" s="22"/>
      <c r="E9" s="30"/>
      <c r="G9" s="22"/>
      <c r="H9" s="22"/>
      <c r="I9" s="22"/>
      <c r="J9" s="49"/>
    </row>
    <row r="10" spans="1:10" s="27" customFormat="1" ht="42.75" customHeight="1" thickBot="1">
      <c r="A10" s="32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50" t="s">
        <v>22</v>
      </c>
    </row>
    <row r="11" spans="1:10" s="23" customFormat="1" ht="18" customHeight="1" thickBot="1">
      <c r="A11" s="35">
        <v>1</v>
      </c>
      <c r="B11" s="36" t="s">
        <v>42</v>
      </c>
      <c r="C11" s="37">
        <v>92</v>
      </c>
      <c r="D11" s="51">
        <v>60</v>
      </c>
      <c r="E11" s="51">
        <v>92</v>
      </c>
      <c r="F11" s="51">
        <v>60</v>
      </c>
      <c r="G11" s="141"/>
      <c r="H11" s="53"/>
      <c r="I11" s="53"/>
      <c r="J11" s="52">
        <f>SUM(C11:H11)</f>
        <v>304</v>
      </c>
    </row>
    <row r="12" spans="1:10" s="23" customFormat="1" ht="18" customHeight="1" thickBot="1">
      <c r="A12" s="41">
        <v>2</v>
      </c>
      <c r="B12" s="36" t="s">
        <v>36</v>
      </c>
      <c r="C12" s="37">
        <v>60</v>
      </c>
      <c r="D12" s="51">
        <v>32</v>
      </c>
      <c r="E12" s="37">
        <v>60</v>
      </c>
      <c r="F12" s="51">
        <v>32</v>
      </c>
      <c r="G12" s="141"/>
      <c r="H12" s="53"/>
      <c r="I12" s="53"/>
      <c r="J12" s="52">
        <f>SUM(C12:H12)</f>
        <v>184</v>
      </c>
    </row>
    <row r="13" spans="1:10" s="23" customFormat="1" ht="18" customHeight="1" thickBot="1">
      <c r="A13" s="41">
        <v>3</v>
      </c>
      <c r="B13" s="36" t="s">
        <v>175</v>
      </c>
      <c r="C13" s="141"/>
      <c r="D13" s="51">
        <v>16</v>
      </c>
      <c r="E13" s="51">
        <v>17</v>
      </c>
      <c r="F13" s="148"/>
      <c r="G13" s="37">
        <v>32</v>
      </c>
      <c r="H13" s="38"/>
      <c r="I13" s="38"/>
      <c r="J13" s="52">
        <f>SUM(C13:H13)</f>
        <v>65</v>
      </c>
    </row>
    <row r="14" spans="1:10" s="23" customFormat="1" ht="18" customHeight="1" thickBot="1">
      <c r="A14" s="35">
        <v>4</v>
      </c>
      <c r="B14" s="36" t="s">
        <v>197</v>
      </c>
      <c r="C14" s="149"/>
      <c r="D14" s="149"/>
      <c r="E14" s="149"/>
      <c r="F14" s="149"/>
      <c r="G14" s="37">
        <v>60</v>
      </c>
      <c r="H14" s="38"/>
      <c r="I14" s="38"/>
      <c r="J14" s="52">
        <f>SUM(C14:H14)</f>
        <v>60</v>
      </c>
    </row>
    <row r="15" spans="1:10" s="23" customFormat="1" ht="18" customHeight="1" thickBot="1">
      <c r="A15" s="35">
        <v>5</v>
      </c>
      <c r="B15" s="36" t="s">
        <v>281</v>
      </c>
      <c r="C15" s="138"/>
      <c r="D15" s="141"/>
      <c r="E15" s="37">
        <v>32</v>
      </c>
      <c r="F15" s="51">
        <v>8</v>
      </c>
      <c r="G15" s="51">
        <v>16</v>
      </c>
      <c r="H15" s="53"/>
      <c r="I15" s="53"/>
      <c r="J15" s="52">
        <f>SUM(C15:H15)</f>
        <v>56</v>
      </c>
    </row>
    <row r="16" spans="1:10" s="23" customFormat="1" ht="18" customHeight="1" thickBot="1">
      <c r="A16" s="41">
        <v>6</v>
      </c>
      <c r="B16" s="36" t="s">
        <v>40</v>
      </c>
      <c r="C16" s="37">
        <v>32</v>
      </c>
      <c r="D16" s="141"/>
      <c r="E16" s="141"/>
      <c r="F16" s="149"/>
      <c r="G16" s="51">
        <v>16</v>
      </c>
      <c r="H16" s="53"/>
      <c r="I16" s="53"/>
      <c r="J16" s="52">
        <f>SUM(C16:H16)</f>
        <v>48</v>
      </c>
    </row>
    <row r="17" spans="1:10" s="23" customFormat="1" ht="18" customHeight="1" thickBot="1">
      <c r="A17" s="35">
        <v>7</v>
      </c>
      <c r="B17" s="36" t="s">
        <v>174</v>
      </c>
      <c r="C17" s="138"/>
      <c r="D17" s="37">
        <v>16</v>
      </c>
      <c r="E17" s="37">
        <v>18</v>
      </c>
      <c r="F17" s="149"/>
      <c r="G17" s="141"/>
      <c r="H17" s="53"/>
      <c r="I17" s="53"/>
      <c r="J17" s="52">
        <f>SUM(C17:H17)</f>
        <v>34</v>
      </c>
    </row>
    <row r="18" spans="1:10" s="23" customFormat="1" ht="18" customHeight="1" thickBot="1">
      <c r="A18" s="41">
        <v>8</v>
      </c>
      <c r="B18" s="36" t="s">
        <v>280</v>
      </c>
      <c r="C18" s="138"/>
      <c r="D18" s="140"/>
      <c r="E18" s="37">
        <v>32</v>
      </c>
      <c r="F18" s="148"/>
      <c r="G18" s="138"/>
      <c r="H18" s="38"/>
      <c r="I18" s="38"/>
      <c r="J18" s="52">
        <f>SUM(C18:H18)</f>
        <v>32</v>
      </c>
    </row>
    <row r="19" spans="1:10" s="23" customFormat="1" ht="18" customHeight="1" thickBot="1">
      <c r="A19" s="41">
        <v>9</v>
      </c>
      <c r="B19" s="36" t="s">
        <v>37</v>
      </c>
      <c r="C19" s="57">
        <v>32</v>
      </c>
      <c r="D19" s="141"/>
      <c r="E19" s="141"/>
      <c r="F19" s="149"/>
      <c r="G19" s="141"/>
      <c r="H19" s="53"/>
      <c r="I19" s="53"/>
      <c r="J19" s="52">
        <f>SUM(C19:H19)</f>
        <v>32</v>
      </c>
    </row>
    <row r="20" spans="1:10" s="23" customFormat="1" ht="18" customHeight="1" thickBot="1">
      <c r="A20" s="35">
        <v>10</v>
      </c>
      <c r="B20" s="36" t="s">
        <v>284</v>
      </c>
      <c r="C20" s="179"/>
      <c r="D20" s="141"/>
      <c r="E20" s="37">
        <v>8</v>
      </c>
      <c r="F20" s="51">
        <v>8</v>
      </c>
      <c r="G20" s="51">
        <v>10</v>
      </c>
      <c r="H20" s="53"/>
      <c r="I20" s="53"/>
      <c r="J20" s="52">
        <f>SUM(C20:H20)</f>
        <v>26</v>
      </c>
    </row>
    <row r="21" spans="1:10" s="23" customFormat="1" ht="18" customHeight="1" thickBot="1">
      <c r="A21" s="35">
        <v>11</v>
      </c>
      <c r="B21" s="54" t="s">
        <v>34</v>
      </c>
      <c r="C21" s="45">
        <v>17</v>
      </c>
      <c r="D21" s="141"/>
      <c r="E21" s="138"/>
      <c r="F21" s="149"/>
      <c r="G21" s="51">
        <v>8</v>
      </c>
      <c r="H21" s="53"/>
      <c r="I21" s="53"/>
      <c r="J21" s="52">
        <f>SUM(C21:H21)</f>
        <v>25</v>
      </c>
    </row>
    <row r="22" spans="1:10" s="23" customFormat="1" ht="18" customHeight="1" thickBot="1">
      <c r="A22" s="41">
        <v>12</v>
      </c>
      <c r="B22" s="54" t="s">
        <v>39</v>
      </c>
      <c r="C22" s="37">
        <v>16</v>
      </c>
      <c r="D22" s="51">
        <v>9</v>
      </c>
      <c r="E22" s="138"/>
      <c r="F22" s="149"/>
      <c r="G22" s="141"/>
      <c r="H22" s="53"/>
      <c r="I22" s="53"/>
      <c r="J22" s="52">
        <f>SUM(C22:H22)</f>
        <v>25</v>
      </c>
    </row>
    <row r="23" spans="1:10" s="23" customFormat="1" ht="18" customHeight="1" thickBot="1">
      <c r="A23" s="35">
        <v>13</v>
      </c>
      <c r="B23" s="54" t="s">
        <v>32</v>
      </c>
      <c r="C23" s="51">
        <v>10</v>
      </c>
      <c r="D23" s="141"/>
      <c r="E23" s="141"/>
      <c r="F23" s="148"/>
      <c r="G23" s="37">
        <v>8</v>
      </c>
      <c r="H23" s="38"/>
      <c r="I23" s="38"/>
      <c r="J23" s="52">
        <f>SUM(C23:H23)</f>
        <v>18</v>
      </c>
    </row>
    <row r="24" spans="1:10" s="23" customFormat="1" ht="18" customHeight="1" thickBot="1">
      <c r="A24" s="41">
        <v>14</v>
      </c>
      <c r="B24" s="54" t="s">
        <v>177</v>
      </c>
      <c r="C24" s="138"/>
      <c r="D24" s="55">
        <v>8</v>
      </c>
      <c r="E24" s="37">
        <v>8</v>
      </c>
      <c r="F24" s="149"/>
      <c r="G24" s="141"/>
      <c r="H24" s="53"/>
      <c r="I24" s="53"/>
      <c r="J24" s="52">
        <f>SUM(C24:H24)</f>
        <v>16</v>
      </c>
    </row>
    <row r="25" spans="1:10" s="23" customFormat="1" ht="18" customHeight="1" thickBot="1">
      <c r="A25" s="41">
        <v>15</v>
      </c>
      <c r="B25" s="54" t="s">
        <v>356</v>
      </c>
      <c r="C25" s="149"/>
      <c r="D25" s="149"/>
      <c r="E25" s="149"/>
      <c r="F25" s="51">
        <v>16</v>
      </c>
      <c r="G25" s="141"/>
      <c r="H25" s="53"/>
      <c r="I25" s="53"/>
      <c r="J25" s="52">
        <f>SUM(C25:H25)</f>
        <v>16</v>
      </c>
    </row>
    <row r="26" spans="1:10" s="23" customFormat="1" ht="18" customHeight="1" thickBot="1">
      <c r="A26" s="35">
        <v>16</v>
      </c>
      <c r="B26" s="54" t="s">
        <v>282</v>
      </c>
      <c r="C26" s="138"/>
      <c r="D26" s="141"/>
      <c r="E26" s="51">
        <v>16</v>
      </c>
      <c r="F26" s="148"/>
      <c r="G26" s="138"/>
      <c r="H26" s="38"/>
      <c r="I26" s="38"/>
      <c r="J26" s="52">
        <f>SUM(C26:H26)</f>
        <v>16</v>
      </c>
    </row>
    <row r="27" spans="1:10" s="23" customFormat="1" ht="18" customHeight="1" thickBot="1">
      <c r="A27" s="35">
        <v>17</v>
      </c>
      <c r="B27" s="54" t="s">
        <v>41</v>
      </c>
      <c r="C27" s="37">
        <v>16</v>
      </c>
      <c r="D27" s="141"/>
      <c r="E27" s="141"/>
      <c r="F27" s="149"/>
      <c r="G27" s="141"/>
      <c r="H27" s="53"/>
      <c r="I27" s="53"/>
      <c r="J27" s="52">
        <f>SUM(C27:H27)</f>
        <v>16</v>
      </c>
    </row>
    <row r="28" spans="1:10" s="23" customFormat="1" ht="18" customHeight="1" thickBot="1">
      <c r="A28" s="41">
        <v>18</v>
      </c>
      <c r="B28" s="54" t="s">
        <v>283</v>
      </c>
      <c r="C28" s="141"/>
      <c r="D28" s="141"/>
      <c r="E28" s="51">
        <v>16</v>
      </c>
      <c r="F28" s="149"/>
      <c r="G28" s="141"/>
      <c r="H28" s="53"/>
      <c r="I28" s="53"/>
      <c r="J28" s="52">
        <f>SUM(C28:H28)</f>
        <v>16</v>
      </c>
    </row>
    <row r="29" spans="1:10" s="23" customFormat="1" ht="18" customHeight="1" thickBot="1">
      <c r="A29" s="35">
        <v>19</v>
      </c>
      <c r="B29" s="54" t="s">
        <v>38</v>
      </c>
      <c r="C29" s="37">
        <v>16</v>
      </c>
      <c r="D29" s="138"/>
      <c r="E29" s="138"/>
      <c r="F29" s="148"/>
      <c r="G29" s="138"/>
      <c r="H29" s="38"/>
      <c r="I29" s="38"/>
      <c r="J29" s="52">
        <f>SUM(C29:H29)</f>
        <v>16</v>
      </c>
    </row>
    <row r="30" spans="1:10" s="23" customFormat="1" ht="18" customHeight="1" thickBot="1">
      <c r="A30" s="41">
        <v>20</v>
      </c>
      <c r="B30" s="54" t="s">
        <v>355</v>
      </c>
      <c r="C30" s="149"/>
      <c r="D30" s="149"/>
      <c r="E30" s="149"/>
      <c r="F30" s="51">
        <v>16</v>
      </c>
      <c r="G30" s="141"/>
      <c r="H30" s="53"/>
      <c r="I30" s="53"/>
      <c r="J30" s="52">
        <f>SUM(C30:H30)</f>
        <v>16</v>
      </c>
    </row>
    <row r="31" spans="1:10" s="23" customFormat="1" ht="18" customHeight="1" thickBot="1">
      <c r="A31" s="41">
        <v>21</v>
      </c>
      <c r="B31" s="54" t="s">
        <v>394</v>
      </c>
      <c r="C31" s="149"/>
      <c r="D31" s="149"/>
      <c r="E31" s="149"/>
      <c r="F31" s="149"/>
      <c r="G31" s="51">
        <v>9</v>
      </c>
      <c r="H31" s="53"/>
      <c r="I31" s="53"/>
      <c r="J31" s="52">
        <f>SUM(C31:H31)</f>
        <v>9</v>
      </c>
    </row>
    <row r="32" spans="1:10" s="23" customFormat="1" ht="18" customHeight="1" thickBot="1">
      <c r="A32" s="35">
        <v>22</v>
      </c>
      <c r="B32" s="54" t="s">
        <v>33</v>
      </c>
      <c r="C32" s="37">
        <v>8</v>
      </c>
      <c r="D32" s="138"/>
      <c r="E32" s="138"/>
      <c r="F32" s="148"/>
      <c r="G32" s="138"/>
      <c r="H32" s="38"/>
      <c r="I32" s="38"/>
      <c r="J32" s="52">
        <f>SUM(C32:H32)</f>
        <v>8</v>
      </c>
    </row>
    <row r="33" spans="1:10" s="23" customFormat="1" ht="18" customHeight="1" thickBot="1">
      <c r="A33" s="35">
        <v>23</v>
      </c>
      <c r="B33" s="54" t="s">
        <v>35</v>
      </c>
      <c r="C33" s="51">
        <v>8</v>
      </c>
      <c r="D33" s="141"/>
      <c r="E33" s="141"/>
      <c r="F33" s="149"/>
      <c r="G33" s="141"/>
      <c r="H33" s="53"/>
      <c r="I33" s="53"/>
      <c r="J33" s="52">
        <f>SUM(C33:H33)</f>
        <v>8</v>
      </c>
    </row>
    <row r="34" spans="1:10" s="23" customFormat="1" ht="18" customHeight="1" thickBot="1">
      <c r="A34" s="41">
        <v>24</v>
      </c>
      <c r="B34" s="54" t="s">
        <v>176</v>
      </c>
      <c r="C34" s="138"/>
      <c r="D34" s="51">
        <v>8</v>
      </c>
      <c r="E34" s="141"/>
      <c r="F34" s="148"/>
      <c r="G34" s="138"/>
      <c r="H34" s="38"/>
      <c r="I34" s="38"/>
      <c r="J34" s="52">
        <f>SUM(C34:H34)</f>
        <v>8</v>
      </c>
    </row>
    <row r="35" spans="1:10" s="23" customFormat="1" ht="18" customHeight="1" thickBot="1">
      <c r="A35" s="35">
        <v>25</v>
      </c>
      <c r="B35" s="54" t="s">
        <v>357</v>
      </c>
      <c r="C35" s="149"/>
      <c r="D35" s="149"/>
      <c r="E35" s="149"/>
      <c r="F35" s="51">
        <v>8</v>
      </c>
      <c r="G35" s="141"/>
      <c r="H35" s="53"/>
      <c r="I35" s="53"/>
      <c r="J35" s="52">
        <f>SUM(C35:H35)</f>
        <v>8</v>
      </c>
    </row>
    <row r="36" spans="1:10" s="23" customFormat="1" ht="18" customHeight="1" thickBot="1">
      <c r="A36" s="41">
        <v>26</v>
      </c>
      <c r="B36" s="54"/>
      <c r="C36" s="37"/>
      <c r="D36" s="37"/>
      <c r="E36" s="37"/>
      <c r="F36" s="37"/>
      <c r="G36" s="37"/>
      <c r="H36" s="38"/>
      <c r="I36" s="38"/>
      <c r="J36" s="52">
        <f>SUM(C36:H36)</f>
        <v>0</v>
      </c>
    </row>
    <row r="37" spans="1:10" s="23" customFormat="1" ht="18" customHeight="1" thickBot="1">
      <c r="A37" s="41">
        <v>27</v>
      </c>
      <c r="B37" s="54"/>
      <c r="C37" s="51"/>
      <c r="D37" s="51"/>
      <c r="E37" s="51"/>
      <c r="F37" s="51"/>
      <c r="G37" s="51"/>
      <c r="H37" s="53"/>
      <c r="I37" s="53"/>
      <c r="J37" s="52">
        <f>SUM(C37:H37)</f>
        <v>0</v>
      </c>
    </row>
    <row r="38" spans="1:10" s="23" customFormat="1" ht="18" customHeight="1" thickBot="1">
      <c r="A38" s="35">
        <v>28</v>
      </c>
      <c r="B38" s="54"/>
      <c r="C38" s="56"/>
      <c r="D38" s="37"/>
      <c r="E38" s="37"/>
      <c r="F38" s="37"/>
      <c r="G38" s="37"/>
      <c r="H38" s="38"/>
      <c r="I38" s="38"/>
      <c r="J38" s="52">
        <f>SUM(C38:H38)</f>
        <v>0</v>
      </c>
    </row>
    <row r="39" spans="1:10" s="23" customFormat="1" ht="18" customHeight="1" thickBot="1">
      <c r="A39" s="35">
        <v>29</v>
      </c>
      <c r="B39" s="54"/>
      <c r="C39" s="37"/>
      <c r="D39" s="37"/>
      <c r="E39" s="37"/>
      <c r="F39" s="37"/>
      <c r="G39" s="37"/>
      <c r="H39" s="38"/>
      <c r="I39" s="38"/>
      <c r="J39" s="52">
        <f>SUM(C39:H39)</f>
        <v>0</v>
      </c>
    </row>
    <row r="40" spans="1:10" s="23" customFormat="1" ht="18" customHeight="1" thickBot="1">
      <c r="A40" s="41">
        <v>30</v>
      </c>
      <c r="B40" s="54"/>
      <c r="C40" s="37"/>
      <c r="D40" s="51"/>
      <c r="E40" s="37"/>
      <c r="F40" s="51"/>
      <c r="G40" s="51"/>
      <c r="H40" s="53"/>
      <c r="I40" s="53"/>
      <c r="J40" s="52">
        <f>SUM(C40:H40)</f>
        <v>0</v>
      </c>
    </row>
    <row r="41" spans="1:10" s="23" customFormat="1" ht="18" customHeight="1" thickBot="1">
      <c r="A41" s="35">
        <v>31</v>
      </c>
      <c r="B41" s="54"/>
      <c r="C41" s="51"/>
      <c r="D41" s="37"/>
      <c r="E41" s="51"/>
      <c r="F41" s="37"/>
      <c r="G41" s="37"/>
      <c r="H41" s="38"/>
      <c r="I41" s="38"/>
      <c r="J41" s="52">
        <f>SUM(C41:H41)</f>
        <v>0</v>
      </c>
    </row>
    <row r="42" spans="1:10" s="23" customFormat="1" ht="18" customHeight="1" thickBot="1">
      <c r="A42" s="35">
        <v>32</v>
      </c>
      <c r="B42" s="54"/>
      <c r="C42" s="51"/>
      <c r="D42" s="51"/>
      <c r="E42" s="51"/>
      <c r="F42" s="51"/>
      <c r="G42" s="51"/>
      <c r="H42" s="53"/>
      <c r="I42" s="53"/>
      <c r="J42" s="52">
        <f>SUM(C42:H42)</f>
        <v>0</v>
      </c>
    </row>
    <row r="43" spans="1:10" s="23" customFormat="1" ht="18" customHeight="1" thickBot="1">
      <c r="A43" s="41">
        <v>33</v>
      </c>
      <c r="B43" s="54"/>
      <c r="C43" s="57"/>
      <c r="D43" s="51"/>
      <c r="E43" s="51"/>
      <c r="F43" s="37"/>
      <c r="G43" s="37"/>
      <c r="H43" s="38"/>
      <c r="I43" s="38"/>
      <c r="J43" s="52">
        <f>SUM(C43:H43)</f>
        <v>0</v>
      </c>
    </row>
    <row r="44" spans="1:10" s="23" customFormat="1" ht="18" customHeight="1" thickBot="1">
      <c r="A44" s="35">
        <v>34</v>
      </c>
      <c r="B44" s="54"/>
      <c r="C44" s="51"/>
      <c r="D44" s="51"/>
      <c r="E44" s="51"/>
      <c r="F44" s="37"/>
      <c r="G44" s="37"/>
      <c r="H44" s="38"/>
      <c r="I44" s="38"/>
      <c r="J44" s="52">
        <f>SUM(C44:H44)</f>
        <v>0</v>
      </c>
    </row>
    <row r="45" spans="1:10" s="23" customFormat="1" ht="18" customHeight="1" thickBot="1">
      <c r="A45" s="35">
        <v>35</v>
      </c>
      <c r="B45" s="54"/>
      <c r="C45" s="51"/>
      <c r="D45" s="37"/>
      <c r="E45" s="51"/>
      <c r="F45" s="37"/>
      <c r="G45" s="37"/>
      <c r="H45" s="38"/>
      <c r="I45" s="38"/>
      <c r="J45" s="52">
        <f>SUM(C45:H45)</f>
        <v>0</v>
      </c>
    </row>
    <row r="46" spans="1:10" s="23" customFormat="1" ht="18" customHeight="1" thickBot="1">
      <c r="A46" s="41">
        <v>36</v>
      </c>
      <c r="B46" s="54"/>
      <c r="C46" s="51"/>
      <c r="D46" s="51"/>
      <c r="E46" s="51"/>
      <c r="F46" s="51"/>
      <c r="G46" s="51"/>
      <c r="H46" s="53"/>
      <c r="I46" s="53"/>
      <c r="J46" s="52">
        <f>SUM(C46:H46)</f>
        <v>0</v>
      </c>
    </row>
    <row r="47" spans="1:10" s="23" customFormat="1" ht="18" customHeight="1" thickBot="1">
      <c r="A47" s="35">
        <v>37</v>
      </c>
      <c r="B47" s="54"/>
      <c r="C47" s="51"/>
      <c r="D47" s="51"/>
      <c r="E47" s="51"/>
      <c r="F47" s="51"/>
      <c r="G47" s="51"/>
      <c r="H47" s="53"/>
      <c r="I47" s="53"/>
      <c r="J47" s="52">
        <f>SUM(C47:H47)</f>
        <v>0</v>
      </c>
    </row>
    <row r="48" spans="1:10" s="23" customFormat="1" ht="18" customHeight="1" thickBot="1">
      <c r="A48" s="35">
        <v>38</v>
      </c>
      <c r="B48" s="54"/>
      <c r="C48" s="51"/>
      <c r="D48" s="51"/>
      <c r="E48" s="51"/>
      <c r="F48" s="51"/>
      <c r="G48" s="51"/>
      <c r="H48" s="53"/>
      <c r="I48" s="53"/>
      <c r="J48" s="52">
        <f>SUM(C48:H48)</f>
        <v>0</v>
      </c>
    </row>
    <row r="49" spans="1:11" s="23" customFormat="1" ht="18" customHeight="1" thickBot="1">
      <c r="A49" s="41">
        <v>39</v>
      </c>
      <c r="B49" s="54"/>
      <c r="C49" s="37"/>
      <c r="D49" s="51"/>
      <c r="E49" s="37"/>
      <c r="F49" s="51"/>
      <c r="G49" s="51"/>
      <c r="H49" s="53"/>
      <c r="I49" s="53"/>
      <c r="J49" s="52">
        <f>SUM(C49:H49)</f>
        <v>0</v>
      </c>
    </row>
    <row r="50" spans="1:11" s="23" customFormat="1" ht="18" customHeight="1" thickBot="1">
      <c r="A50" s="35">
        <v>40</v>
      </c>
      <c r="B50" s="54"/>
      <c r="C50" s="58"/>
      <c r="D50" s="37"/>
      <c r="E50" s="37"/>
      <c r="F50" s="37"/>
      <c r="G50" s="37"/>
      <c r="H50" s="38"/>
      <c r="I50" s="38"/>
      <c r="J50" s="52">
        <f>SUM(C50:H50)</f>
        <v>0</v>
      </c>
      <c r="K50" s="23" t="str">
        <f t="shared" ref="K50:K59" si="0">UPPER(B50)</f>
        <v/>
      </c>
    </row>
    <row r="51" spans="1:11" s="23" customFormat="1" ht="18" customHeight="1" thickBot="1">
      <c r="A51" s="35">
        <v>41</v>
      </c>
      <c r="B51" s="59"/>
      <c r="C51" s="51"/>
      <c r="D51" s="51"/>
      <c r="E51" s="51"/>
      <c r="F51" s="51"/>
      <c r="G51" s="51"/>
      <c r="H51" s="53"/>
      <c r="I51" s="53"/>
      <c r="J51" s="52">
        <f>SUM(C51:H51)</f>
        <v>0</v>
      </c>
      <c r="K51" s="23" t="str">
        <f t="shared" si="0"/>
        <v/>
      </c>
    </row>
    <row r="52" spans="1:11" s="23" customFormat="1" ht="18" customHeight="1" thickBot="1">
      <c r="A52" s="41">
        <v>42</v>
      </c>
      <c r="B52" s="59"/>
      <c r="C52" s="51"/>
      <c r="D52" s="51"/>
      <c r="E52" s="51"/>
      <c r="F52" s="51"/>
      <c r="G52" s="51"/>
      <c r="H52" s="53"/>
      <c r="I52" s="53"/>
      <c r="J52" s="52">
        <f>SUM(C52:H52)</f>
        <v>0</v>
      </c>
      <c r="K52" s="23" t="str">
        <f t="shared" si="0"/>
        <v/>
      </c>
    </row>
    <row r="53" spans="1:11" s="23" customFormat="1" ht="18" customHeight="1" thickBot="1">
      <c r="A53" s="35">
        <v>43</v>
      </c>
      <c r="B53" s="59"/>
      <c r="C53" s="37"/>
      <c r="D53" s="51"/>
      <c r="E53" s="37"/>
      <c r="F53" s="51"/>
      <c r="G53" s="51"/>
      <c r="H53" s="53"/>
      <c r="I53" s="53"/>
      <c r="J53" s="52">
        <f>SUM(C53:H53)</f>
        <v>0</v>
      </c>
      <c r="K53" s="23" t="str">
        <f t="shared" si="0"/>
        <v/>
      </c>
    </row>
    <row r="54" spans="1:11" s="23" customFormat="1" ht="18" customHeight="1" thickBot="1">
      <c r="A54" s="35">
        <v>44</v>
      </c>
      <c r="B54" s="59"/>
      <c r="C54" s="51"/>
      <c r="D54" s="51"/>
      <c r="E54" s="51"/>
      <c r="F54" s="37"/>
      <c r="G54" s="37"/>
      <c r="H54" s="38"/>
      <c r="I54" s="38"/>
      <c r="J54" s="52">
        <f>SUM(C54:H54)</f>
        <v>0</v>
      </c>
      <c r="K54" s="23" t="str">
        <f t="shared" si="0"/>
        <v/>
      </c>
    </row>
    <row r="55" spans="1:11" s="23" customFormat="1" ht="18" customHeight="1" thickBot="1">
      <c r="A55" s="41">
        <v>45</v>
      </c>
      <c r="B55" s="59"/>
      <c r="C55" s="56"/>
      <c r="D55" s="51"/>
      <c r="E55" s="37"/>
      <c r="F55" s="51"/>
      <c r="G55" s="51"/>
      <c r="H55" s="53"/>
      <c r="I55" s="53"/>
      <c r="J55" s="52">
        <f>SUM(C55:H55)</f>
        <v>0</v>
      </c>
      <c r="K55" s="23" t="str">
        <f t="shared" si="0"/>
        <v/>
      </c>
    </row>
    <row r="56" spans="1:11" ht="18" customHeight="1" thickBot="1">
      <c r="A56" s="9">
        <v>46</v>
      </c>
      <c r="B56" s="18"/>
      <c r="C56" s="8"/>
      <c r="D56" s="8"/>
      <c r="E56" s="8"/>
      <c r="F56" s="8"/>
      <c r="G56" s="8"/>
      <c r="H56" s="11"/>
      <c r="I56" s="11"/>
      <c r="J56" s="17">
        <f>SUM(C56:H56)</f>
        <v>0</v>
      </c>
      <c r="K56" s="16" t="str">
        <f t="shared" si="0"/>
        <v/>
      </c>
    </row>
    <row r="57" spans="1:11" ht="18" customHeight="1" thickBot="1">
      <c r="A57" s="9">
        <v>47</v>
      </c>
      <c r="B57" s="18"/>
      <c r="C57" s="8"/>
      <c r="D57" s="8"/>
      <c r="E57" s="8"/>
      <c r="F57" s="8"/>
      <c r="G57" s="8"/>
      <c r="H57" s="11"/>
      <c r="I57" s="11"/>
      <c r="J57" s="17">
        <f>SUM(C57:H57)</f>
        <v>0</v>
      </c>
      <c r="K57" s="16" t="str">
        <f t="shared" si="0"/>
        <v/>
      </c>
    </row>
    <row r="58" spans="1:11" ht="18" customHeight="1" thickBot="1">
      <c r="A58" s="10">
        <v>48</v>
      </c>
      <c r="B58" s="18"/>
      <c r="C58" s="8"/>
      <c r="D58" s="8"/>
      <c r="E58" s="8"/>
      <c r="F58" s="8"/>
      <c r="G58" s="8"/>
      <c r="H58" s="11"/>
      <c r="I58" s="11"/>
      <c r="J58" s="17">
        <f>SUM(C58:H58)</f>
        <v>0</v>
      </c>
      <c r="K58" s="16" t="str">
        <f t="shared" si="0"/>
        <v/>
      </c>
    </row>
    <row r="59" spans="1:11" ht="18" customHeight="1">
      <c r="A59" s="9">
        <v>49</v>
      </c>
      <c r="B59" s="18"/>
      <c r="C59" s="8"/>
      <c r="D59" s="12"/>
      <c r="E59" s="12"/>
      <c r="F59" s="12"/>
      <c r="G59" s="12"/>
      <c r="H59" s="13"/>
      <c r="I59" s="13"/>
      <c r="J59" s="17">
        <f>SUM(C59:H59)</f>
        <v>0</v>
      </c>
      <c r="K59" s="16" t="str">
        <f t="shared" si="0"/>
        <v/>
      </c>
    </row>
  </sheetData>
  <autoFilter ref="B10:J10" xr:uid="{00000000-0001-0000-0200-000000000000}">
    <sortState xmlns:xlrd2="http://schemas.microsoft.com/office/spreadsheetml/2017/richdata2" ref="B11:J59">
      <sortCondition descending="1" ref="J10"/>
    </sortState>
  </autoFilter>
  <sortState xmlns:xlrd2="http://schemas.microsoft.com/office/spreadsheetml/2017/richdata2" ref="B11:J52">
    <sortCondition descending="1" ref="J11:J52"/>
  </sortState>
  <mergeCells count="2">
    <mergeCell ref="A7:J7"/>
    <mergeCell ref="A8:J8"/>
  </mergeCells>
  <conditionalFormatting sqref="B11:B59">
    <cfRule type="expression" dxfId="14" priority="1">
      <formula>$B11="ZZZ"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workbookViewId="0">
      <selection activeCell="E28" sqref="E28"/>
    </sheetView>
  </sheetViews>
  <sheetFormatPr baseColWidth="10" defaultRowHeight="18" customHeight="1"/>
  <cols>
    <col min="1" max="1" width="3.88671875" style="23" customWidth="1"/>
    <col min="2" max="2" width="30" style="23" bestFit="1" customWidth="1"/>
    <col min="3" max="3" width="18.6640625" style="23" customWidth="1"/>
    <col min="4" max="4" width="18.6640625" style="46" customWidth="1"/>
    <col min="5" max="9" width="18.6640625" style="23" customWidth="1"/>
    <col min="10" max="10" width="12.44140625" style="31" customWidth="1"/>
    <col min="11" max="248" width="11.5546875" style="23"/>
    <col min="249" max="249" width="3.88671875" style="23" customWidth="1"/>
    <col min="250" max="250" width="25" style="23" customWidth="1"/>
    <col min="251" max="251" width="14.88671875" style="23" bestFit="1" customWidth="1"/>
    <col min="252" max="252" width="11.33203125" style="23" customWidth="1"/>
    <col min="253" max="253" width="11.5546875" style="23" customWidth="1"/>
    <col min="254" max="254" width="10.6640625" style="23" customWidth="1"/>
    <col min="255" max="255" width="11.33203125" style="23" customWidth="1"/>
    <col min="256" max="261" width="10.6640625" style="23" customWidth="1"/>
    <col min="262" max="262" width="9.33203125" style="23" customWidth="1"/>
    <col min="263" max="263" width="10.6640625" style="23" customWidth="1"/>
    <col min="264" max="504" width="11.5546875" style="23"/>
    <col min="505" max="505" width="3.88671875" style="23" customWidth="1"/>
    <col min="506" max="506" width="25" style="23" customWidth="1"/>
    <col min="507" max="507" width="14.88671875" style="23" bestFit="1" customWidth="1"/>
    <col min="508" max="508" width="11.33203125" style="23" customWidth="1"/>
    <col min="509" max="509" width="11.5546875" style="23" customWidth="1"/>
    <col min="510" max="510" width="10.6640625" style="23" customWidth="1"/>
    <col min="511" max="511" width="11.33203125" style="23" customWidth="1"/>
    <col min="512" max="517" width="10.6640625" style="23" customWidth="1"/>
    <col min="518" max="518" width="9.33203125" style="23" customWidth="1"/>
    <col min="519" max="519" width="10.6640625" style="23" customWidth="1"/>
    <col min="520" max="760" width="11.5546875" style="23"/>
    <col min="761" max="761" width="3.88671875" style="23" customWidth="1"/>
    <col min="762" max="762" width="25" style="23" customWidth="1"/>
    <col min="763" max="763" width="14.88671875" style="23" bestFit="1" customWidth="1"/>
    <col min="764" max="764" width="11.33203125" style="23" customWidth="1"/>
    <col min="765" max="765" width="11.5546875" style="23" customWidth="1"/>
    <col min="766" max="766" width="10.6640625" style="23" customWidth="1"/>
    <col min="767" max="767" width="11.33203125" style="23" customWidth="1"/>
    <col min="768" max="773" width="10.6640625" style="23" customWidth="1"/>
    <col min="774" max="774" width="9.33203125" style="23" customWidth="1"/>
    <col min="775" max="775" width="10.6640625" style="23" customWidth="1"/>
    <col min="776" max="1016" width="11.5546875" style="23"/>
    <col min="1017" max="1017" width="3.88671875" style="23" customWidth="1"/>
    <col min="1018" max="1018" width="25" style="23" customWidth="1"/>
    <col min="1019" max="1019" width="14.88671875" style="23" bestFit="1" customWidth="1"/>
    <col min="1020" max="1020" width="11.33203125" style="23" customWidth="1"/>
    <col min="1021" max="1021" width="11.5546875" style="23" customWidth="1"/>
    <col min="1022" max="1022" width="10.6640625" style="23" customWidth="1"/>
    <col min="1023" max="1023" width="11.33203125" style="23" customWidth="1"/>
    <col min="1024" max="1029" width="10.6640625" style="23" customWidth="1"/>
    <col min="1030" max="1030" width="9.33203125" style="23" customWidth="1"/>
    <col min="1031" max="1031" width="10.6640625" style="23" customWidth="1"/>
    <col min="1032" max="1272" width="11.5546875" style="23"/>
    <col min="1273" max="1273" width="3.88671875" style="23" customWidth="1"/>
    <col min="1274" max="1274" width="25" style="23" customWidth="1"/>
    <col min="1275" max="1275" width="14.88671875" style="23" bestFit="1" customWidth="1"/>
    <col min="1276" max="1276" width="11.33203125" style="23" customWidth="1"/>
    <col min="1277" max="1277" width="11.5546875" style="23" customWidth="1"/>
    <col min="1278" max="1278" width="10.6640625" style="23" customWidth="1"/>
    <col min="1279" max="1279" width="11.33203125" style="23" customWidth="1"/>
    <col min="1280" max="1285" width="10.6640625" style="23" customWidth="1"/>
    <col min="1286" max="1286" width="9.33203125" style="23" customWidth="1"/>
    <col min="1287" max="1287" width="10.6640625" style="23" customWidth="1"/>
    <col min="1288" max="1528" width="11.5546875" style="23"/>
    <col min="1529" max="1529" width="3.88671875" style="23" customWidth="1"/>
    <col min="1530" max="1530" width="25" style="23" customWidth="1"/>
    <col min="1531" max="1531" width="14.88671875" style="23" bestFit="1" customWidth="1"/>
    <col min="1532" max="1532" width="11.33203125" style="23" customWidth="1"/>
    <col min="1533" max="1533" width="11.5546875" style="23" customWidth="1"/>
    <col min="1534" max="1534" width="10.6640625" style="23" customWidth="1"/>
    <col min="1535" max="1535" width="11.33203125" style="23" customWidth="1"/>
    <col min="1536" max="1541" width="10.6640625" style="23" customWidth="1"/>
    <col min="1542" max="1542" width="9.33203125" style="23" customWidth="1"/>
    <col min="1543" max="1543" width="10.6640625" style="23" customWidth="1"/>
    <col min="1544" max="1784" width="11.5546875" style="23"/>
    <col min="1785" max="1785" width="3.88671875" style="23" customWidth="1"/>
    <col min="1786" max="1786" width="25" style="23" customWidth="1"/>
    <col min="1787" max="1787" width="14.88671875" style="23" bestFit="1" customWidth="1"/>
    <col min="1788" max="1788" width="11.33203125" style="23" customWidth="1"/>
    <col min="1789" max="1789" width="11.5546875" style="23" customWidth="1"/>
    <col min="1790" max="1790" width="10.6640625" style="23" customWidth="1"/>
    <col min="1791" max="1791" width="11.33203125" style="23" customWidth="1"/>
    <col min="1792" max="1797" width="10.6640625" style="23" customWidth="1"/>
    <col min="1798" max="1798" width="9.33203125" style="23" customWidth="1"/>
    <col min="1799" max="1799" width="10.6640625" style="23" customWidth="1"/>
    <col min="1800" max="2040" width="11.5546875" style="23"/>
    <col min="2041" max="2041" width="3.88671875" style="23" customWidth="1"/>
    <col min="2042" max="2042" width="25" style="23" customWidth="1"/>
    <col min="2043" max="2043" width="14.88671875" style="23" bestFit="1" customWidth="1"/>
    <col min="2044" max="2044" width="11.33203125" style="23" customWidth="1"/>
    <col min="2045" max="2045" width="11.5546875" style="23" customWidth="1"/>
    <col min="2046" max="2046" width="10.6640625" style="23" customWidth="1"/>
    <col min="2047" max="2047" width="11.33203125" style="23" customWidth="1"/>
    <col min="2048" max="2053" width="10.6640625" style="23" customWidth="1"/>
    <col min="2054" max="2054" width="9.33203125" style="23" customWidth="1"/>
    <col min="2055" max="2055" width="10.6640625" style="23" customWidth="1"/>
    <col min="2056" max="2296" width="11.5546875" style="23"/>
    <col min="2297" max="2297" width="3.88671875" style="23" customWidth="1"/>
    <col min="2298" max="2298" width="25" style="23" customWidth="1"/>
    <col min="2299" max="2299" width="14.88671875" style="23" bestFit="1" customWidth="1"/>
    <col min="2300" max="2300" width="11.33203125" style="23" customWidth="1"/>
    <col min="2301" max="2301" width="11.5546875" style="23" customWidth="1"/>
    <col min="2302" max="2302" width="10.6640625" style="23" customWidth="1"/>
    <col min="2303" max="2303" width="11.33203125" style="23" customWidth="1"/>
    <col min="2304" max="2309" width="10.6640625" style="23" customWidth="1"/>
    <col min="2310" max="2310" width="9.33203125" style="23" customWidth="1"/>
    <col min="2311" max="2311" width="10.6640625" style="23" customWidth="1"/>
    <col min="2312" max="2552" width="11.5546875" style="23"/>
    <col min="2553" max="2553" width="3.88671875" style="23" customWidth="1"/>
    <col min="2554" max="2554" width="25" style="23" customWidth="1"/>
    <col min="2555" max="2555" width="14.88671875" style="23" bestFit="1" customWidth="1"/>
    <col min="2556" max="2556" width="11.33203125" style="23" customWidth="1"/>
    <col min="2557" max="2557" width="11.5546875" style="23" customWidth="1"/>
    <col min="2558" max="2558" width="10.6640625" style="23" customWidth="1"/>
    <col min="2559" max="2559" width="11.33203125" style="23" customWidth="1"/>
    <col min="2560" max="2565" width="10.6640625" style="23" customWidth="1"/>
    <col min="2566" max="2566" width="9.33203125" style="23" customWidth="1"/>
    <col min="2567" max="2567" width="10.6640625" style="23" customWidth="1"/>
    <col min="2568" max="2808" width="11.5546875" style="23"/>
    <col min="2809" max="2809" width="3.88671875" style="23" customWidth="1"/>
    <col min="2810" max="2810" width="25" style="23" customWidth="1"/>
    <col min="2811" max="2811" width="14.88671875" style="23" bestFit="1" customWidth="1"/>
    <col min="2812" max="2812" width="11.33203125" style="23" customWidth="1"/>
    <col min="2813" max="2813" width="11.5546875" style="23" customWidth="1"/>
    <col min="2814" max="2814" width="10.6640625" style="23" customWidth="1"/>
    <col min="2815" max="2815" width="11.33203125" style="23" customWidth="1"/>
    <col min="2816" max="2821" width="10.6640625" style="23" customWidth="1"/>
    <col min="2822" max="2822" width="9.33203125" style="23" customWidth="1"/>
    <col min="2823" max="2823" width="10.6640625" style="23" customWidth="1"/>
    <col min="2824" max="3064" width="11.5546875" style="23"/>
    <col min="3065" max="3065" width="3.88671875" style="23" customWidth="1"/>
    <col min="3066" max="3066" width="25" style="23" customWidth="1"/>
    <col min="3067" max="3067" width="14.88671875" style="23" bestFit="1" customWidth="1"/>
    <col min="3068" max="3068" width="11.33203125" style="23" customWidth="1"/>
    <col min="3069" max="3069" width="11.5546875" style="23" customWidth="1"/>
    <col min="3070" max="3070" width="10.6640625" style="23" customWidth="1"/>
    <col min="3071" max="3071" width="11.33203125" style="23" customWidth="1"/>
    <col min="3072" max="3077" width="10.6640625" style="23" customWidth="1"/>
    <col min="3078" max="3078" width="9.33203125" style="23" customWidth="1"/>
    <col min="3079" max="3079" width="10.6640625" style="23" customWidth="1"/>
    <col min="3080" max="3320" width="11.5546875" style="23"/>
    <col min="3321" max="3321" width="3.88671875" style="23" customWidth="1"/>
    <col min="3322" max="3322" width="25" style="23" customWidth="1"/>
    <col min="3323" max="3323" width="14.88671875" style="23" bestFit="1" customWidth="1"/>
    <col min="3324" max="3324" width="11.33203125" style="23" customWidth="1"/>
    <col min="3325" max="3325" width="11.5546875" style="23" customWidth="1"/>
    <col min="3326" max="3326" width="10.6640625" style="23" customWidth="1"/>
    <col min="3327" max="3327" width="11.33203125" style="23" customWidth="1"/>
    <col min="3328" max="3333" width="10.6640625" style="23" customWidth="1"/>
    <col min="3334" max="3334" width="9.33203125" style="23" customWidth="1"/>
    <col min="3335" max="3335" width="10.6640625" style="23" customWidth="1"/>
    <col min="3336" max="3576" width="11.5546875" style="23"/>
    <col min="3577" max="3577" width="3.88671875" style="23" customWidth="1"/>
    <col min="3578" max="3578" width="25" style="23" customWidth="1"/>
    <col min="3579" max="3579" width="14.88671875" style="23" bestFit="1" customWidth="1"/>
    <col min="3580" max="3580" width="11.33203125" style="23" customWidth="1"/>
    <col min="3581" max="3581" width="11.5546875" style="23" customWidth="1"/>
    <col min="3582" max="3582" width="10.6640625" style="23" customWidth="1"/>
    <col min="3583" max="3583" width="11.33203125" style="23" customWidth="1"/>
    <col min="3584" max="3589" width="10.6640625" style="23" customWidth="1"/>
    <col min="3590" max="3590" width="9.33203125" style="23" customWidth="1"/>
    <col min="3591" max="3591" width="10.6640625" style="23" customWidth="1"/>
    <col min="3592" max="3832" width="11.5546875" style="23"/>
    <col min="3833" max="3833" width="3.88671875" style="23" customWidth="1"/>
    <col min="3834" max="3834" width="25" style="23" customWidth="1"/>
    <col min="3835" max="3835" width="14.88671875" style="23" bestFit="1" customWidth="1"/>
    <col min="3836" max="3836" width="11.33203125" style="23" customWidth="1"/>
    <col min="3837" max="3837" width="11.5546875" style="23" customWidth="1"/>
    <col min="3838" max="3838" width="10.6640625" style="23" customWidth="1"/>
    <col min="3839" max="3839" width="11.33203125" style="23" customWidth="1"/>
    <col min="3840" max="3845" width="10.6640625" style="23" customWidth="1"/>
    <col min="3846" max="3846" width="9.33203125" style="23" customWidth="1"/>
    <col min="3847" max="3847" width="10.6640625" style="23" customWidth="1"/>
    <col min="3848" max="4088" width="11.5546875" style="23"/>
    <col min="4089" max="4089" width="3.88671875" style="23" customWidth="1"/>
    <col min="4090" max="4090" width="25" style="23" customWidth="1"/>
    <col min="4091" max="4091" width="14.88671875" style="23" bestFit="1" customWidth="1"/>
    <col min="4092" max="4092" width="11.33203125" style="23" customWidth="1"/>
    <col min="4093" max="4093" width="11.5546875" style="23" customWidth="1"/>
    <col min="4094" max="4094" width="10.6640625" style="23" customWidth="1"/>
    <col min="4095" max="4095" width="11.33203125" style="23" customWidth="1"/>
    <col min="4096" max="4101" width="10.6640625" style="23" customWidth="1"/>
    <col min="4102" max="4102" width="9.33203125" style="23" customWidth="1"/>
    <col min="4103" max="4103" width="10.6640625" style="23" customWidth="1"/>
    <col min="4104" max="4344" width="11.5546875" style="23"/>
    <col min="4345" max="4345" width="3.88671875" style="23" customWidth="1"/>
    <col min="4346" max="4346" width="25" style="23" customWidth="1"/>
    <col min="4347" max="4347" width="14.88671875" style="23" bestFit="1" customWidth="1"/>
    <col min="4348" max="4348" width="11.33203125" style="23" customWidth="1"/>
    <col min="4349" max="4349" width="11.5546875" style="23" customWidth="1"/>
    <col min="4350" max="4350" width="10.6640625" style="23" customWidth="1"/>
    <col min="4351" max="4351" width="11.33203125" style="23" customWidth="1"/>
    <col min="4352" max="4357" width="10.6640625" style="23" customWidth="1"/>
    <col min="4358" max="4358" width="9.33203125" style="23" customWidth="1"/>
    <col min="4359" max="4359" width="10.6640625" style="23" customWidth="1"/>
    <col min="4360" max="4600" width="11.5546875" style="23"/>
    <col min="4601" max="4601" width="3.88671875" style="23" customWidth="1"/>
    <col min="4602" max="4602" width="25" style="23" customWidth="1"/>
    <col min="4603" max="4603" width="14.88671875" style="23" bestFit="1" customWidth="1"/>
    <col min="4604" max="4604" width="11.33203125" style="23" customWidth="1"/>
    <col min="4605" max="4605" width="11.5546875" style="23" customWidth="1"/>
    <col min="4606" max="4606" width="10.6640625" style="23" customWidth="1"/>
    <col min="4607" max="4607" width="11.33203125" style="23" customWidth="1"/>
    <col min="4608" max="4613" width="10.6640625" style="23" customWidth="1"/>
    <col min="4614" max="4614" width="9.33203125" style="23" customWidth="1"/>
    <col min="4615" max="4615" width="10.6640625" style="23" customWidth="1"/>
    <col min="4616" max="4856" width="11.5546875" style="23"/>
    <col min="4857" max="4857" width="3.88671875" style="23" customWidth="1"/>
    <col min="4858" max="4858" width="25" style="23" customWidth="1"/>
    <col min="4859" max="4859" width="14.88671875" style="23" bestFit="1" customWidth="1"/>
    <col min="4860" max="4860" width="11.33203125" style="23" customWidth="1"/>
    <col min="4861" max="4861" width="11.5546875" style="23" customWidth="1"/>
    <col min="4862" max="4862" width="10.6640625" style="23" customWidth="1"/>
    <col min="4863" max="4863" width="11.33203125" style="23" customWidth="1"/>
    <col min="4864" max="4869" width="10.6640625" style="23" customWidth="1"/>
    <col min="4870" max="4870" width="9.33203125" style="23" customWidth="1"/>
    <col min="4871" max="4871" width="10.6640625" style="23" customWidth="1"/>
    <col min="4872" max="5112" width="11.5546875" style="23"/>
    <col min="5113" max="5113" width="3.88671875" style="23" customWidth="1"/>
    <col min="5114" max="5114" width="25" style="23" customWidth="1"/>
    <col min="5115" max="5115" width="14.88671875" style="23" bestFit="1" customWidth="1"/>
    <col min="5116" max="5116" width="11.33203125" style="23" customWidth="1"/>
    <col min="5117" max="5117" width="11.5546875" style="23" customWidth="1"/>
    <col min="5118" max="5118" width="10.6640625" style="23" customWidth="1"/>
    <col min="5119" max="5119" width="11.33203125" style="23" customWidth="1"/>
    <col min="5120" max="5125" width="10.6640625" style="23" customWidth="1"/>
    <col min="5126" max="5126" width="9.33203125" style="23" customWidth="1"/>
    <col min="5127" max="5127" width="10.6640625" style="23" customWidth="1"/>
    <col min="5128" max="5368" width="11.5546875" style="23"/>
    <col min="5369" max="5369" width="3.88671875" style="23" customWidth="1"/>
    <col min="5370" max="5370" width="25" style="23" customWidth="1"/>
    <col min="5371" max="5371" width="14.88671875" style="23" bestFit="1" customWidth="1"/>
    <col min="5372" max="5372" width="11.33203125" style="23" customWidth="1"/>
    <col min="5373" max="5373" width="11.5546875" style="23" customWidth="1"/>
    <col min="5374" max="5374" width="10.6640625" style="23" customWidth="1"/>
    <col min="5375" max="5375" width="11.33203125" style="23" customWidth="1"/>
    <col min="5376" max="5381" width="10.6640625" style="23" customWidth="1"/>
    <col min="5382" max="5382" width="9.33203125" style="23" customWidth="1"/>
    <col min="5383" max="5383" width="10.6640625" style="23" customWidth="1"/>
    <col min="5384" max="5624" width="11.5546875" style="23"/>
    <col min="5625" max="5625" width="3.88671875" style="23" customWidth="1"/>
    <col min="5626" max="5626" width="25" style="23" customWidth="1"/>
    <col min="5627" max="5627" width="14.88671875" style="23" bestFit="1" customWidth="1"/>
    <col min="5628" max="5628" width="11.33203125" style="23" customWidth="1"/>
    <col min="5629" max="5629" width="11.5546875" style="23" customWidth="1"/>
    <col min="5630" max="5630" width="10.6640625" style="23" customWidth="1"/>
    <col min="5631" max="5631" width="11.33203125" style="23" customWidth="1"/>
    <col min="5632" max="5637" width="10.6640625" style="23" customWidth="1"/>
    <col min="5638" max="5638" width="9.33203125" style="23" customWidth="1"/>
    <col min="5639" max="5639" width="10.6640625" style="23" customWidth="1"/>
    <col min="5640" max="5880" width="11.5546875" style="23"/>
    <col min="5881" max="5881" width="3.88671875" style="23" customWidth="1"/>
    <col min="5882" max="5882" width="25" style="23" customWidth="1"/>
    <col min="5883" max="5883" width="14.88671875" style="23" bestFit="1" customWidth="1"/>
    <col min="5884" max="5884" width="11.33203125" style="23" customWidth="1"/>
    <col min="5885" max="5885" width="11.5546875" style="23" customWidth="1"/>
    <col min="5886" max="5886" width="10.6640625" style="23" customWidth="1"/>
    <col min="5887" max="5887" width="11.33203125" style="23" customWidth="1"/>
    <col min="5888" max="5893" width="10.6640625" style="23" customWidth="1"/>
    <col min="5894" max="5894" width="9.33203125" style="23" customWidth="1"/>
    <col min="5895" max="5895" width="10.6640625" style="23" customWidth="1"/>
    <col min="5896" max="6136" width="11.5546875" style="23"/>
    <col min="6137" max="6137" width="3.88671875" style="23" customWidth="1"/>
    <col min="6138" max="6138" width="25" style="23" customWidth="1"/>
    <col min="6139" max="6139" width="14.88671875" style="23" bestFit="1" customWidth="1"/>
    <col min="6140" max="6140" width="11.33203125" style="23" customWidth="1"/>
    <col min="6141" max="6141" width="11.5546875" style="23" customWidth="1"/>
    <col min="6142" max="6142" width="10.6640625" style="23" customWidth="1"/>
    <col min="6143" max="6143" width="11.33203125" style="23" customWidth="1"/>
    <col min="6144" max="6149" width="10.6640625" style="23" customWidth="1"/>
    <col min="6150" max="6150" width="9.33203125" style="23" customWidth="1"/>
    <col min="6151" max="6151" width="10.6640625" style="23" customWidth="1"/>
    <col min="6152" max="6392" width="11.5546875" style="23"/>
    <col min="6393" max="6393" width="3.88671875" style="23" customWidth="1"/>
    <col min="6394" max="6394" width="25" style="23" customWidth="1"/>
    <col min="6395" max="6395" width="14.88671875" style="23" bestFit="1" customWidth="1"/>
    <col min="6396" max="6396" width="11.33203125" style="23" customWidth="1"/>
    <col min="6397" max="6397" width="11.5546875" style="23" customWidth="1"/>
    <col min="6398" max="6398" width="10.6640625" style="23" customWidth="1"/>
    <col min="6399" max="6399" width="11.33203125" style="23" customWidth="1"/>
    <col min="6400" max="6405" width="10.6640625" style="23" customWidth="1"/>
    <col min="6406" max="6406" width="9.33203125" style="23" customWidth="1"/>
    <col min="6407" max="6407" width="10.6640625" style="23" customWidth="1"/>
    <col min="6408" max="6648" width="11.5546875" style="23"/>
    <col min="6649" max="6649" width="3.88671875" style="23" customWidth="1"/>
    <col min="6650" max="6650" width="25" style="23" customWidth="1"/>
    <col min="6651" max="6651" width="14.88671875" style="23" bestFit="1" customWidth="1"/>
    <col min="6652" max="6652" width="11.33203125" style="23" customWidth="1"/>
    <col min="6653" max="6653" width="11.5546875" style="23" customWidth="1"/>
    <col min="6654" max="6654" width="10.6640625" style="23" customWidth="1"/>
    <col min="6655" max="6655" width="11.33203125" style="23" customWidth="1"/>
    <col min="6656" max="6661" width="10.6640625" style="23" customWidth="1"/>
    <col min="6662" max="6662" width="9.33203125" style="23" customWidth="1"/>
    <col min="6663" max="6663" width="10.6640625" style="23" customWidth="1"/>
    <col min="6664" max="6904" width="11.5546875" style="23"/>
    <col min="6905" max="6905" width="3.88671875" style="23" customWidth="1"/>
    <col min="6906" max="6906" width="25" style="23" customWidth="1"/>
    <col min="6907" max="6907" width="14.88671875" style="23" bestFit="1" customWidth="1"/>
    <col min="6908" max="6908" width="11.33203125" style="23" customWidth="1"/>
    <col min="6909" max="6909" width="11.5546875" style="23" customWidth="1"/>
    <col min="6910" max="6910" width="10.6640625" style="23" customWidth="1"/>
    <col min="6911" max="6911" width="11.33203125" style="23" customWidth="1"/>
    <col min="6912" max="6917" width="10.6640625" style="23" customWidth="1"/>
    <col min="6918" max="6918" width="9.33203125" style="23" customWidth="1"/>
    <col min="6919" max="6919" width="10.6640625" style="23" customWidth="1"/>
    <col min="6920" max="7160" width="11.5546875" style="23"/>
    <col min="7161" max="7161" width="3.88671875" style="23" customWidth="1"/>
    <col min="7162" max="7162" width="25" style="23" customWidth="1"/>
    <col min="7163" max="7163" width="14.88671875" style="23" bestFit="1" customWidth="1"/>
    <col min="7164" max="7164" width="11.33203125" style="23" customWidth="1"/>
    <col min="7165" max="7165" width="11.5546875" style="23" customWidth="1"/>
    <col min="7166" max="7166" width="10.6640625" style="23" customWidth="1"/>
    <col min="7167" max="7167" width="11.33203125" style="23" customWidth="1"/>
    <col min="7168" max="7173" width="10.6640625" style="23" customWidth="1"/>
    <col min="7174" max="7174" width="9.33203125" style="23" customWidth="1"/>
    <col min="7175" max="7175" width="10.6640625" style="23" customWidth="1"/>
    <col min="7176" max="7416" width="11.5546875" style="23"/>
    <col min="7417" max="7417" width="3.88671875" style="23" customWidth="1"/>
    <col min="7418" max="7418" width="25" style="23" customWidth="1"/>
    <col min="7419" max="7419" width="14.88671875" style="23" bestFit="1" customWidth="1"/>
    <col min="7420" max="7420" width="11.33203125" style="23" customWidth="1"/>
    <col min="7421" max="7421" width="11.5546875" style="23" customWidth="1"/>
    <col min="7422" max="7422" width="10.6640625" style="23" customWidth="1"/>
    <col min="7423" max="7423" width="11.33203125" style="23" customWidth="1"/>
    <col min="7424" max="7429" width="10.6640625" style="23" customWidth="1"/>
    <col min="7430" max="7430" width="9.33203125" style="23" customWidth="1"/>
    <col min="7431" max="7431" width="10.6640625" style="23" customWidth="1"/>
    <col min="7432" max="7672" width="11.5546875" style="23"/>
    <col min="7673" max="7673" width="3.88671875" style="23" customWidth="1"/>
    <col min="7674" max="7674" width="25" style="23" customWidth="1"/>
    <col min="7675" max="7675" width="14.88671875" style="23" bestFit="1" customWidth="1"/>
    <col min="7676" max="7676" width="11.33203125" style="23" customWidth="1"/>
    <col min="7677" max="7677" width="11.5546875" style="23" customWidth="1"/>
    <col min="7678" max="7678" width="10.6640625" style="23" customWidth="1"/>
    <col min="7679" max="7679" width="11.33203125" style="23" customWidth="1"/>
    <col min="7680" max="7685" width="10.6640625" style="23" customWidth="1"/>
    <col min="7686" max="7686" width="9.33203125" style="23" customWidth="1"/>
    <col min="7687" max="7687" width="10.6640625" style="23" customWidth="1"/>
    <col min="7688" max="7928" width="11.5546875" style="23"/>
    <col min="7929" max="7929" width="3.88671875" style="23" customWidth="1"/>
    <col min="7930" max="7930" width="25" style="23" customWidth="1"/>
    <col min="7931" max="7931" width="14.88671875" style="23" bestFit="1" customWidth="1"/>
    <col min="7932" max="7932" width="11.33203125" style="23" customWidth="1"/>
    <col min="7933" max="7933" width="11.5546875" style="23" customWidth="1"/>
    <col min="7934" max="7934" width="10.6640625" style="23" customWidth="1"/>
    <col min="7935" max="7935" width="11.33203125" style="23" customWidth="1"/>
    <col min="7936" max="7941" width="10.6640625" style="23" customWidth="1"/>
    <col min="7942" max="7942" width="9.33203125" style="23" customWidth="1"/>
    <col min="7943" max="7943" width="10.6640625" style="23" customWidth="1"/>
    <col min="7944" max="8184" width="11.5546875" style="23"/>
    <col min="8185" max="8185" width="3.88671875" style="23" customWidth="1"/>
    <col min="8186" max="8186" width="25" style="23" customWidth="1"/>
    <col min="8187" max="8187" width="14.88671875" style="23" bestFit="1" customWidth="1"/>
    <col min="8188" max="8188" width="11.33203125" style="23" customWidth="1"/>
    <col min="8189" max="8189" width="11.5546875" style="23" customWidth="1"/>
    <col min="8190" max="8190" width="10.6640625" style="23" customWidth="1"/>
    <col min="8191" max="8191" width="11.33203125" style="23" customWidth="1"/>
    <col min="8192" max="8197" width="10.6640625" style="23" customWidth="1"/>
    <col min="8198" max="8198" width="9.33203125" style="23" customWidth="1"/>
    <col min="8199" max="8199" width="10.6640625" style="23" customWidth="1"/>
    <col min="8200" max="8440" width="11.5546875" style="23"/>
    <col min="8441" max="8441" width="3.88671875" style="23" customWidth="1"/>
    <col min="8442" max="8442" width="25" style="23" customWidth="1"/>
    <col min="8443" max="8443" width="14.88671875" style="23" bestFit="1" customWidth="1"/>
    <col min="8444" max="8444" width="11.33203125" style="23" customWidth="1"/>
    <col min="8445" max="8445" width="11.5546875" style="23" customWidth="1"/>
    <col min="8446" max="8446" width="10.6640625" style="23" customWidth="1"/>
    <col min="8447" max="8447" width="11.33203125" style="23" customWidth="1"/>
    <col min="8448" max="8453" width="10.6640625" style="23" customWidth="1"/>
    <col min="8454" max="8454" width="9.33203125" style="23" customWidth="1"/>
    <col min="8455" max="8455" width="10.6640625" style="23" customWidth="1"/>
    <col min="8456" max="8696" width="11.5546875" style="23"/>
    <col min="8697" max="8697" width="3.88671875" style="23" customWidth="1"/>
    <col min="8698" max="8698" width="25" style="23" customWidth="1"/>
    <col min="8699" max="8699" width="14.88671875" style="23" bestFit="1" customWidth="1"/>
    <col min="8700" max="8700" width="11.33203125" style="23" customWidth="1"/>
    <col min="8701" max="8701" width="11.5546875" style="23" customWidth="1"/>
    <col min="8702" max="8702" width="10.6640625" style="23" customWidth="1"/>
    <col min="8703" max="8703" width="11.33203125" style="23" customWidth="1"/>
    <col min="8704" max="8709" width="10.6640625" style="23" customWidth="1"/>
    <col min="8710" max="8710" width="9.33203125" style="23" customWidth="1"/>
    <col min="8711" max="8711" width="10.6640625" style="23" customWidth="1"/>
    <col min="8712" max="8952" width="11.5546875" style="23"/>
    <col min="8953" max="8953" width="3.88671875" style="23" customWidth="1"/>
    <col min="8954" max="8954" width="25" style="23" customWidth="1"/>
    <col min="8955" max="8955" width="14.88671875" style="23" bestFit="1" customWidth="1"/>
    <col min="8956" max="8956" width="11.33203125" style="23" customWidth="1"/>
    <col min="8957" max="8957" width="11.5546875" style="23" customWidth="1"/>
    <col min="8958" max="8958" width="10.6640625" style="23" customWidth="1"/>
    <col min="8959" max="8959" width="11.33203125" style="23" customWidth="1"/>
    <col min="8960" max="8965" width="10.6640625" style="23" customWidth="1"/>
    <col min="8966" max="8966" width="9.33203125" style="23" customWidth="1"/>
    <col min="8967" max="8967" width="10.6640625" style="23" customWidth="1"/>
    <col min="8968" max="9208" width="11.5546875" style="23"/>
    <col min="9209" max="9209" width="3.88671875" style="23" customWidth="1"/>
    <col min="9210" max="9210" width="25" style="23" customWidth="1"/>
    <col min="9211" max="9211" width="14.88671875" style="23" bestFit="1" customWidth="1"/>
    <col min="9212" max="9212" width="11.33203125" style="23" customWidth="1"/>
    <col min="9213" max="9213" width="11.5546875" style="23" customWidth="1"/>
    <col min="9214" max="9214" width="10.6640625" style="23" customWidth="1"/>
    <col min="9215" max="9215" width="11.33203125" style="23" customWidth="1"/>
    <col min="9216" max="9221" width="10.6640625" style="23" customWidth="1"/>
    <col min="9222" max="9222" width="9.33203125" style="23" customWidth="1"/>
    <col min="9223" max="9223" width="10.6640625" style="23" customWidth="1"/>
    <col min="9224" max="9464" width="11.5546875" style="23"/>
    <col min="9465" max="9465" width="3.88671875" style="23" customWidth="1"/>
    <col min="9466" max="9466" width="25" style="23" customWidth="1"/>
    <col min="9467" max="9467" width="14.88671875" style="23" bestFit="1" customWidth="1"/>
    <col min="9468" max="9468" width="11.33203125" style="23" customWidth="1"/>
    <col min="9469" max="9469" width="11.5546875" style="23" customWidth="1"/>
    <col min="9470" max="9470" width="10.6640625" style="23" customWidth="1"/>
    <col min="9471" max="9471" width="11.33203125" style="23" customWidth="1"/>
    <col min="9472" max="9477" width="10.6640625" style="23" customWidth="1"/>
    <col min="9478" max="9478" width="9.33203125" style="23" customWidth="1"/>
    <col min="9479" max="9479" width="10.6640625" style="23" customWidth="1"/>
    <col min="9480" max="9720" width="11.5546875" style="23"/>
    <col min="9721" max="9721" width="3.88671875" style="23" customWidth="1"/>
    <col min="9722" max="9722" width="25" style="23" customWidth="1"/>
    <col min="9723" max="9723" width="14.88671875" style="23" bestFit="1" customWidth="1"/>
    <col min="9724" max="9724" width="11.33203125" style="23" customWidth="1"/>
    <col min="9725" max="9725" width="11.5546875" style="23" customWidth="1"/>
    <col min="9726" max="9726" width="10.6640625" style="23" customWidth="1"/>
    <col min="9727" max="9727" width="11.33203125" style="23" customWidth="1"/>
    <col min="9728" max="9733" width="10.6640625" style="23" customWidth="1"/>
    <col min="9734" max="9734" width="9.33203125" style="23" customWidth="1"/>
    <col min="9735" max="9735" width="10.6640625" style="23" customWidth="1"/>
    <col min="9736" max="9976" width="11.5546875" style="23"/>
    <col min="9977" max="9977" width="3.88671875" style="23" customWidth="1"/>
    <col min="9978" max="9978" width="25" style="23" customWidth="1"/>
    <col min="9979" max="9979" width="14.88671875" style="23" bestFit="1" customWidth="1"/>
    <col min="9980" max="9980" width="11.33203125" style="23" customWidth="1"/>
    <col min="9981" max="9981" width="11.5546875" style="23" customWidth="1"/>
    <col min="9982" max="9982" width="10.6640625" style="23" customWidth="1"/>
    <col min="9983" max="9983" width="11.33203125" style="23" customWidth="1"/>
    <col min="9984" max="9989" width="10.6640625" style="23" customWidth="1"/>
    <col min="9990" max="9990" width="9.33203125" style="23" customWidth="1"/>
    <col min="9991" max="9991" width="10.6640625" style="23" customWidth="1"/>
    <col min="9992" max="10232" width="11.5546875" style="23"/>
    <col min="10233" max="10233" width="3.88671875" style="23" customWidth="1"/>
    <col min="10234" max="10234" width="25" style="23" customWidth="1"/>
    <col min="10235" max="10235" width="14.88671875" style="23" bestFit="1" customWidth="1"/>
    <col min="10236" max="10236" width="11.33203125" style="23" customWidth="1"/>
    <col min="10237" max="10237" width="11.5546875" style="23" customWidth="1"/>
    <col min="10238" max="10238" width="10.6640625" style="23" customWidth="1"/>
    <col min="10239" max="10239" width="11.33203125" style="23" customWidth="1"/>
    <col min="10240" max="10245" width="10.6640625" style="23" customWidth="1"/>
    <col min="10246" max="10246" width="9.33203125" style="23" customWidth="1"/>
    <col min="10247" max="10247" width="10.6640625" style="23" customWidth="1"/>
    <col min="10248" max="10488" width="11.5546875" style="23"/>
    <col min="10489" max="10489" width="3.88671875" style="23" customWidth="1"/>
    <col min="10490" max="10490" width="25" style="23" customWidth="1"/>
    <col min="10491" max="10491" width="14.88671875" style="23" bestFit="1" customWidth="1"/>
    <col min="10492" max="10492" width="11.33203125" style="23" customWidth="1"/>
    <col min="10493" max="10493" width="11.5546875" style="23" customWidth="1"/>
    <col min="10494" max="10494" width="10.6640625" style="23" customWidth="1"/>
    <col min="10495" max="10495" width="11.33203125" style="23" customWidth="1"/>
    <col min="10496" max="10501" width="10.6640625" style="23" customWidth="1"/>
    <col min="10502" max="10502" width="9.33203125" style="23" customWidth="1"/>
    <col min="10503" max="10503" width="10.6640625" style="23" customWidth="1"/>
    <col min="10504" max="10744" width="11.5546875" style="23"/>
    <col min="10745" max="10745" width="3.88671875" style="23" customWidth="1"/>
    <col min="10746" max="10746" width="25" style="23" customWidth="1"/>
    <col min="10747" max="10747" width="14.88671875" style="23" bestFit="1" customWidth="1"/>
    <col min="10748" max="10748" width="11.33203125" style="23" customWidth="1"/>
    <col min="10749" max="10749" width="11.5546875" style="23" customWidth="1"/>
    <col min="10750" max="10750" width="10.6640625" style="23" customWidth="1"/>
    <col min="10751" max="10751" width="11.33203125" style="23" customWidth="1"/>
    <col min="10752" max="10757" width="10.6640625" style="23" customWidth="1"/>
    <col min="10758" max="10758" width="9.33203125" style="23" customWidth="1"/>
    <col min="10759" max="10759" width="10.6640625" style="23" customWidth="1"/>
    <col min="10760" max="11000" width="11.5546875" style="23"/>
    <col min="11001" max="11001" width="3.88671875" style="23" customWidth="1"/>
    <col min="11002" max="11002" width="25" style="23" customWidth="1"/>
    <col min="11003" max="11003" width="14.88671875" style="23" bestFit="1" customWidth="1"/>
    <col min="11004" max="11004" width="11.33203125" style="23" customWidth="1"/>
    <col min="11005" max="11005" width="11.5546875" style="23" customWidth="1"/>
    <col min="11006" max="11006" width="10.6640625" style="23" customWidth="1"/>
    <col min="11007" max="11007" width="11.33203125" style="23" customWidth="1"/>
    <col min="11008" max="11013" width="10.6640625" style="23" customWidth="1"/>
    <col min="11014" max="11014" width="9.33203125" style="23" customWidth="1"/>
    <col min="11015" max="11015" width="10.6640625" style="23" customWidth="1"/>
    <col min="11016" max="11256" width="11.5546875" style="23"/>
    <col min="11257" max="11257" width="3.88671875" style="23" customWidth="1"/>
    <col min="11258" max="11258" width="25" style="23" customWidth="1"/>
    <col min="11259" max="11259" width="14.88671875" style="23" bestFit="1" customWidth="1"/>
    <col min="11260" max="11260" width="11.33203125" style="23" customWidth="1"/>
    <col min="11261" max="11261" width="11.5546875" style="23" customWidth="1"/>
    <col min="11262" max="11262" width="10.6640625" style="23" customWidth="1"/>
    <col min="11263" max="11263" width="11.33203125" style="23" customWidth="1"/>
    <col min="11264" max="11269" width="10.6640625" style="23" customWidth="1"/>
    <col min="11270" max="11270" width="9.33203125" style="23" customWidth="1"/>
    <col min="11271" max="11271" width="10.6640625" style="23" customWidth="1"/>
    <col min="11272" max="11512" width="11.5546875" style="23"/>
    <col min="11513" max="11513" width="3.88671875" style="23" customWidth="1"/>
    <col min="11514" max="11514" width="25" style="23" customWidth="1"/>
    <col min="11515" max="11515" width="14.88671875" style="23" bestFit="1" customWidth="1"/>
    <col min="11516" max="11516" width="11.33203125" style="23" customWidth="1"/>
    <col min="11517" max="11517" width="11.5546875" style="23" customWidth="1"/>
    <col min="11518" max="11518" width="10.6640625" style="23" customWidth="1"/>
    <col min="11519" max="11519" width="11.33203125" style="23" customWidth="1"/>
    <col min="11520" max="11525" width="10.6640625" style="23" customWidth="1"/>
    <col min="11526" max="11526" width="9.33203125" style="23" customWidth="1"/>
    <col min="11527" max="11527" width="10.6640625" style="23" customWidth="1"/>
    <col min="11528" max="11768" width="11.5546875" style="23"/>
    <col min="11769" max="11769" width="3.88671875" style="23" customWidth="1"/>
    <col min="11770" max="11770" width="25" style="23" customWidth="1"/>
    <col min="11771" max="11771" width="14.88671875" style="23" bestFit="1" customWidth="1"/>
    <col min="11772" max="11772" width="11.33203125" style="23" customWidth="1"/>
    <col min="11773" max="11773" width="11.5546875" style="23" customWidth="1"/>
    <col min="11774" max="11774" width="10.6640625" style="23" customWidth="1"/>
    <col min="11775" max="11775" width="11.33203125" style="23" customWidth="1"/>
    <col min="11776" max="11781" width="10.6640625" style="23" customWidth="1"/>
    <col min="11782" max="11782" width="9.33203125" style="23" customWidth="1"/>
    <col min="11783" max="11783" width="10.6640625" style="23" customWidth="1"/>
    <col min="11784" max="12024" width="11.5546875" style="23"/>
    <col min="12025" max="12025" width="3.88671875" style="23" customWidth="1"/>
    <col min="12026" max="12026" width="25" style="23" customWidth="1"/>
    <col min="12027" max="12027" width="14.88671875" style="23" bestFit="1" customWidth="1"/>
    <col min="12028" max="12028" width="11.33203125" style="23" customWidth="1"/>
    <col min="12029" max="12029" width="11.5546875" style="23" customWidth="1"/>
    <col min="12030" max="12030" width="10.6640625" style="23" customWidth="1"/>
    <col min="12031" max="12031" width="11.33203125" style="23" customWidth="1"/>
    <col min="12032" max="12037" width="10.6640625" style="23" customWidth="1"/>
    <col min="12038" max="12038" width="9.33203125" style="23" customWidth="1"/>
    <col min="12039" max="12039" width="10.6640625" style="23" customWidth="1"/>
    <col min="12040" max="12280" width="11.5546875" style="23"/>
    <col min="12281" max="12281" width="3.88671875" style="23" customWidth="1"/>
    <col min="12282" max="12282" width="25" style="23" customWidth="1"/>
    <col min="12283" max="12283" width="14.88671875" style="23" bestFit="1" customWidth="1"/>
    <col min="12284" max="12284" width="11.33203125" style="23" customWidth="1"/>
    <col min="12285" max="12285" width="11.5546875" style="23" customWidth="1"/>
    <col min="12286" max="12286" width="10.6640625" style="23" customWidth="1"/>
    <col min="12287" max="12287" width="11.33203125" style="23" customWidth="1"/>
    <col min="12288" max="12293" width="10.6640625" style="23" customWidth="1"/>
    <col min="12294" max="12294" width="9.33203125" style="23" customWidth="1"/>
    <col min="12295" max="12295" width="10.6640625" style="23" customWidth="1"/>
    <col min="12296" max="12536" width="11.5546875" style="23"/>
    <col min="12537" max="12537" width="3.88671875" style="23" customWidth="1"/>
    <col min="12538" max="12538" width="25" style="23" customWidth="1"/>
    <col min="12539" max="12539" width="14.88671875" style="23" bestFit="1" customWidth="1"/>
    <col min="12540" max="12540" width="11.33203125" style="23" customWidth="1"/>
    <col min="12541" max="12541" width="11.5546875" style="23" customWidth="1"/>
    <col min="12542" max="12542" width="10.6640625" style="23" customWidth="1"/>
    <col min="12543" max="12543" width="11.33203125" style="23" customWidth="1"/>
    <col min="12544" max="12549" width="10.6640625" style="23" customWidth="1"/>
    <col min="12550" max="12550" width="9.33203125" style="23" customWidth="1"/>
    <col min="12551" max="12551" width="10.6640625" style="23" customWidth="1"/>
    <col min="12552" max="12792" width="11.5546875" style="23"/>
    <col min="12793" max="12793" width="3.88671875" style="23" customWidth="1"/>
    <col min="12794" max="12794" width="25" style="23" customWidth="1"/>
    <col min="12795" max="12795" width="14.88671875" style="23" bestFit="1" customWidth="1"/>
    <col min="12796" max="12796" width="11.33203125" style="23" customWidth="1"/>
    <col min="12797" max="12797" width="11.5546875" style="23" customWidth="1"/>
    <col min="12798" max="12798" width="10.6640625" style="23" customWidth="1"/>
    <col min="12799" max="12799" width="11.33203125" style="23" customWidth="1"/>
    <col min="12800" max="12805" width="10.6640625" style="23" customWidth="1"/>
    <col min="12806" max="12806" width="9.33203125" style="23" customWidth="1"/>
    <col min="12807" max="12807" width="10.6640625" style="23" customWidth="1"/>
    <col min="12808" max="13048" width="11.5546875" style="23"/>
    <col min="13049" max="13049" width="3.88671875" style="23" customWidth="1"/>
    <col min="13050" max="13050" width="25" style="23" customWidth="1"/>
    <col min="13051" max="13051" width="14.88671875" style="23" bestFit="1" customWidth="1"/>
    <col min="13052" max="13052" width="11.33203125" style="23" customWidth="1"/>
    <col min="13053" max="13053" width="11.5546875" style="23" customWidth="1"/>
    <col min="13054" max="13054" width="10.6640625" style="23" customWidth="1"/>
    <col min="13055" max="13055" width="11.33203125" style="23" customWidth="1"/>
    <col min="13056" max="13061" width="10.6640625" style="23" customWidth="1"/>
    <col min="13062" max="13062" width="9.33203125" style="23" customWidth="1"/>
    <col min="13063" max="13063" width="10.6640625" style="23" customWidth="1"/>
    <col min="13064" max="13304" width="11.5546875" style="23"/>
    <col min="13305" max="13305" width="3.88671875" style="23" customWidth="1"/>
    <col min="13306" max="13306" width="25" style="23" customWidth="1"/>
    <col min="13307" max="13307" width="14.88671875" style="23" bestFit="1" customWidth="1"/>
    <col min="13308" max="13308" width="11.33203125" style="23" customWidth="1"/>
    <col min="13309" max="13309" width="11.5546875" style="23" customWidth="1"/>
    <col min="13310" max="13310" width="10.6640625" style="23" customWidth="1"/>
    <col min="13311" max="13311" width="11.33203125" style="23" customWidth="1"/>
    <col min="13312" max="13317" width="10.6640625" style="23" customWidth="1"/>
    <col min="13318" max="13318" width="9.33203125" style="23" customWidth="1"/>
    <col min="13319" max="13319" width="10.6640625" style="23" customWidth="1"/>
    <col min="13320" max="13560" width="11.5546875" style="23"/>
    <col min="13561" max="13561" width="3.88671875" style="23" customWidth="1"/>
    <col min="13562" max="13562" width="25" style="23" customWidth="1"/>
    <col min="13563" max="13563" width="14.88671875" style="23" bestFit="1" customWidth="1"/>
    <col min="13564" max="13564" width="11.33203125" style="23" customWidth="1"/>
    <col min="13565" max="13565" width="11.5546875" style="23" customWidth="1"/>
    <col min="13566" max="13566" width="10.6640625" style="23" customWidth="1"/>
    <col min="13567" max="13567" width="11.33203125" style="23" customWidth="1"/>
    <col min="13568" max="13573" width="10.6640625" style="23" customWidth="1"/>
    <col min="13574" max="13574" width="9.33203125" style="23" customWidth="1"/>
    <col min="13575" max="13575" width="10.6640625" style="23" customWidth="1"/>
    <col min="13576" max="13816" width="11.5546875" style="23"/>
    <col min="13817" max="13817" width="3.88671875" style="23" customWidth="1"/>
    <col min="13818" max="13818" width="25" style="23" customWidth="1"/>
    <col min="13819" max="13819" width="14.88671875" style="23" bestFit="1" customWidth="1"/>
    <col min="13820" max="13820" width="11.33203125" style="23" customWidth="1"/>
    <col min="13821" max="13821" width="11.5546875" style="23" customWidth="1"/>
    <col min="13822" max="13822" width="10.6640625" style="23" customWidth="1"/>
    <col min="13823" max="13823" width="11.33203125" style="23" customWidth="1"/>
    <col min="13824" max="13829" width="10.6640625" style="23" customWidth="1"/>
    <col min="13830" max="13830" width="9.33203125" style="23" customWidth="1"/>
    <col min="13831" max="13831" width="10.6640625" style="23" customWidth="1"/>
    <col min="13832" max="14072" width="11.5546875" style="23"/>
    <col min="14073" max="14073" width="3.88671875" style="23" customWidth="1"/>
    <col min="14074" max="14074" width="25" style="23" customWidth="1"/>
    <col min="14075" max="14075" width="14.88671875" style="23" bestFit="1" customWidth="1"/>
    <col min="14076" max="14076" width="11.33203125" style="23" customWidth="1"/>
    <col min="14077" max="14077" width="11.5546875" style="23" customWidth="1"/>
    <col min="14078" max="14078" width="10.6640625" style="23" customWidth="1"/>
    <col min="14079" max="14079" width="11.33203125" style="23" customWidth="1"/>
    <col min="14080" max="14085" width="10.6640625" style="23" customWidth="1"/>
    <col min="14086" max="14086" width="9.33203125" style="23" customWidth="1"/>
    <col min="14087" max="14087" width="10.6640625" style="23" customWidth="1"/>
    <col min="14088" max="14328" width="11.5546875" style="23"/>
    <col min="14329" max="14329" width="3.88671875" style="23" customWidth="1"/>
    <col min="14330" max="14330" width="25" style="23" customWidth="1"/>
    <col min="14331" max="14331" width="14.88671875" style="23" bestFit="1" customWidth="1"/>
    <col min="14332" max="14332" width="11.33203125" style="23" customWidth="1"/>
    <col min="14333" max="14333" width="11.5546875" style="23" customWidth="1"/>
    <col min="14334" max="14334" width="10.6640625" style="23" customWidth="1"/>
    <col min="14335" max="14335" width="11.33203125" style="23" customWidth="1"/>
    <col min="14336" max="14341" width="10.6640625" style="23" customWidth="1"/>
    <col min="14342" max="14342" width="9.33203125" style="23" customWidth="1"/>
    <col min="14343" max="14343" width="10.6640625" style="23" customWidth="1"/>
    <col min="14344" max="14584" width="11.5546875" style="23"/>
    <col min="14585" max="14585" width="3.88671875" style="23" customWidth="1"/>
    <col min="14586" max="14586" width="25" style="23" customWidth="1"/>
    <col min="14587" max="14587" width="14.88671875" style="23" bestFit="1" customWidth="1"/>
    <col min="14588" max="14588" width="11.33203125" style="23" customWidth="1"/>
    <col min="14589" max="14589" width="11.5546875" style="23" customWidth="1"/>
    <col min="14590" max="14590" width="10.6640625" style="23" customWidth="1"/>
    <col min="14591" max="14591" width="11.33203125" style="23" customWidth="1"/>
    <col min="14592" max="14597" width="10.6640625" style="23" customWidth="1"/>
    <col min="14598" max="14598" width="9.33203125" style="23" customWidth="1"/>
    <col min="14599" max="14599" width="10.6640625" style="23" customWidth="1"/>
    <col min="14600" max="14840" width="11.5546875" style="23"/>
    <col min="14841" max="14841" width="3.88671875" style="23" customWidth="1"/>
    <col min="14842" max="14842" width="25" style="23" customWidth="1"/>
    <col min="14843" max="14843" width="14.88671875" style="23" bestFit="1" customWidth="1"/>
    <col min="14844" max="14844" width="11.33203125" style="23" customWidth="1"/>
    <col min="14845" max="14845" width="11.5546875" style="23" customWidth="1"/>
    <col min="14846" max="14846" width="10.6640625" style="23" customWidth="1"/>
    <col min="14847" max="14847" width="11.33203125" style="23" customWidth="1"/>
    <col min="14848" max="14853" width="10.6640625" style="23" customWidth="1"/>
    <col min="14854" max="14854" width="9.33203125" style="23" customWidth="1"/>
    <col min="14855" max="14855" width="10.6640625" style="23" customWidth="1"/>
    <col min="14856" max="15096" width="11.5546875" style="23"/>
    <col min="15097" max="15097" width="3.88671875" style="23" customWidth="1"/>
    <col min="15098" max="15098" width="25" style="23" customWidth="1"/>
    <col min="15099" max="15099" width="14.88671875" style="23" bestFit="1" customWidth="1"/>
    <col min="15100" max="15100" width="11.33203125" style="23" customWidth="1"/>
    <col min="15101" max="15101" width="11.5546875" style="23" customWidth="1"/>
    <col min="15102" max="15102" width="10.6640625" style="23" customWidth="1"/>
    <col min="15103" max="15103" width="11.33203125" style="23" customWidth="1"/>
    <col min="15104" max="15109" width="10.6640625" style="23" customWidth="1"/>
    <col min="15110" max="15110" width="9.33203125" style="23" customWidth="1"/>
    <col min="15111" max="15111" width="10.6640625" style="23" customWidth="1"/>
    <col min="15112" max="15352" width="11.5546875" style="23"/>
    <col min="15353" max="15353" width="3.88671875" style="23" customWidth="1"/>
    <col min="15354" max="15354" width="25" style="23" customWidth="1"/>
    <col min="15355" max="15355" width="14.88671875" style="23" bestFit="1" customWidth="1"/>
    <col min="15356" max="15356" width="11.33203125" style="23" customWidth="1"/>
    <col min="15357" max="15357" width="11.5546875" style="23" customWidth="1"/>
    <col min="15358" max="15358" width="10.6640625" style="23" customWidth="1"/>
    <col min="15359" max="15359" width="11.33203125" style="23" customWidth="1"/>
    <col min="15360" max="15365" width="10.6640625" style="23" customWidth="1"/>
    <col min="15366" max="15366" width="9.33203125" style="23" customWidth="1"/>
    <col min="15367" max="15367" width="10.6640625" style="23" customWidth="1"/>
    <col min="15368" max="15608" width="11.5546875" style="23"/>
    <col min="15609" max="15609" width="3.88671875" style="23" customWidth="1"/>
    <col min="15610" max="15610" width="25" style="23" customWidth="1"/>
    <col min="15611" max="15611" width="14.88671875" style="23" bestFit="1" customWidth="1"/>
    <col min="15612" max="15612" width="11.33203125" style="23" customWidth="1"/>
    <col min="15613" max="15613" width="11.5546875" style="23" customWidth="1"/>
    <col min="15614" max="15614" width="10.6640625" style="23" customWidth="1"/>
    <col min="15615" max="15615" width="11.33203125" style="23" customWidth="1"/>
    <col min="15616" max="15621" width="10.6640625" style="23" customWidth="1"/>
    <col min="15622" max="15622" width="9.33203125" style="23" customWidth="1"/>
    <col min="15623" max="15623" width="10.6640625" style="23" customWidth="1"/>
    <col min="15624" max="15864" width="11.5546875" style="23"/>
    <col min="15865" max="15865" width="3.88671875" style="23" customWidth="1"/>
    <col min="15866" max="15866" width="25" style="23" customWidth="1"/>
    <col min="15867" max="15867" width="14.88671875" style="23" bestFit="1" customWidth="1"/>
    <col min="15868" max="15868" width="11.33203125" style="23" customWidth="1"/>
    <col min="15869" max="15869" width="11.5546875" style="23" customWidth="1"/>
    <col min="15870" max="15870" width="10.6640625" style="23" customWidth="1"/>
    <col min="15871" max="15871" width="11.33203125" style="23" customWidth="1"/>
    <col min="15872" max="15877" width="10.6640625" style="23" customWidth="1"/>
    <col min="15878" max="15878" width="9.33203125" style="23" customWidth="1"/>
    <col min="15879" max="15879" width="10.6640625" style="23" customWidth="1"/>
    <col min="15880" max="16120" width="11.5546875" style="23"/>
    <col min="16121" max="16121" width="3.88671875" style="23" customWidth="1"/>
    <col min="16122" max="16122" width="25" style="23" customWidth="1"/>
    <col min="16123" max="16123" width="14.88671875" style="23" bestFit="1" customWidth="1"/>
    <col min="16124" max="16124" width="11.33203125" style="23" customWidth="1"/>
    <col min="16125" max="16125" width="11.5546875" style="23" customWidth="1"/>
    <col min="16126" max="16126" width="10.6640625" style="23" customWidth="1"/>
    <col min="16127" max="16127" width="11.33203125" style="23" customWidth="1"/>
    <col min="16128" max="16133" width="10.6640625" style="23" customWidth="1"/>
    <col min="16134" max="16134" width="9.33203125" style="23" customWidth="1"/>
    <col min="16135" max="16135" width="10.6640625" style="23" customWidth="1"/>
    <col min="16136" max="16384" width="11.5546875" style="23"/>
  </cols>
  <sheetData>
    <row r="1" spans="1:10" ht="18" customHeight="1">
      <c r="A1" s="47"/>
      <c r="B1" s="47"/>
      <c r="C1" s="47"/>
      <c r="D1" s="102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102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102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102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102"/>
      <c r="E5" s="48"/>
      <c r="F5" s="29"/>
      <c r="G5" s="48"/>
      <c r="H5" s="48"/>
      <c r="I5" s="48"/>
    </row>
    <row r="6" spans="1:10" ht="18" customHeight="1">
      <c r="A6" s="47"/>
      <c r="B6" s="47"/>
      <c r="C6" s="47"/>
      <c r="D6" s="102"/>
      <c r="E6" s="48"/>
      <c r="F6" s="29"/>
      <c r="G6" s="48"/>
      <c r="H6" s="48"/>
      <c r="I6" s="48"/>
    </row>
    <row r="7" spans="1:10" s="73" customFormat="1" ht="2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2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s="62" customFormat="1" ht="43.5" customHeight="1" thickBot="1">
      <c r="A10" s="107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50" t="s">
        <v>22</v>
      </c>
    </row>
    <row r="11" spans="1:10" s="27" customFormat="1" ht="18" customHeight="1" thickBot="1">
      <c r="A11" s="41">
        <v>1</v>
      </c>
      <c r="B11" s="161" t="s">
        <v>43</v>
      </c>
      <c r="C11" s="37">
        <v>60</v>
      </c>
      <c r="D11" s="37">
        <v>16</v>
      </c>
      <c r="E11" s="37">
        <v>32</v>
      </c>
      <c r="F11" s="37">
        <v>92</v>
      </c>
      <c r="G11" s="122"/>
      <c r="H11" s="38"/>
      <c r="I11" s="38"/>
      <c r="J11" s="52">
        <f>SUM(C11:H11)</f>
        <v>200</v>
      </c>
    </row>
    <row r="12" spans="1:10" s="27" customFormat="1" ht="18" customHeight="1" thickBot="1">
      <c r="A12" s="41">
        <v>2</v>
      </c>
      <c r="B12" s="161" t="s">
        <v>51</v>
      </c>
      <c r="C12" s="37">
        <v>92</v>
      </c>
      <c r="D12" s="122"/>
      <c r="E12" s="122"/>
      <c r="F12" s="122"/>
      <c r="G12" s="122"/>
      <c r="H12" s="38"/>
      <c r="I12" s="38"/>
      <c r="J12" s="52">
        <f>SUM(C12:H12)</f>
        <v>92</v>
      </c>
    </row>
    <row r="13" spans="1:10" s="27" customFormat="1" ht="18" customHeight="1" thickBot="1">
      <c r="A13" s="35">
        <v>3</v>
      </c>
      <c r="B13" s="161" t="s">
        <v>178</v>
      </c>
      <c r="C13" s="122"/>
      <c r="D13" s="37">
        <v>92</v>
      </c>
      <c r="E13" s="122"/>
      <c r="F13" s="122"/>
      <c r="G13" s="122"/>
      <c r="H13" s="38"/>
      <c r="I13" s="38"/>
      <c r="J13" s="52">
        <f>SUM(C13:H13)</f>
        <v>92</v>
      </c>
    </row>
    <row r="14" spans="1:10" s="27" customFormat="1" ht="18" customHeight="1" thickBot="1">
      <c r="A14" s="41">
        <v>4</v>
      </c>
      <c r="B14" s="161" t="s">
        <v>52</v>
      </c>
      <c r="C14" s="37">
        <v>16</v>
      </c>
      <c r="D14" s="37">
        <v>32</v>
      </c>
      <c r="E14" s="37">
        <v>8</v>
      </c>
      <c r="F14" s="37">
        <v>32</v>
      </c>
      <c r="G14" s="122"/>
      <c r="H14" s="38"/>
      <c r="I14" s="38"/>
      <c r="J14" s="52">
        <f>SUM(C14:H14)</f>
        <v>88</v>
      </c>
    </row>
    <row r="15" spans="1:10" s="27" customFormat="1" ht="18" customHeight="1" thickBot="1">
      <c r="A15" s="41">
        <v>5</v>
      </c>
      <c r="B15" s="161" t="s">
        <v>180</v>
      </c>
      <c r="C15" s="122"/>
      <c r="D15" s="37">
        <v>16</v>
      </c>
      <c r="E15" s="37">
        <v>60</v>
      </c>
      <c r="F15" s="122"/>
      <c r="G15" s="122"/>
      <c r="H15" s="38"/>
      <c r="I15" s="38"/>
      <c r="J15" s="52">
        <f>SUM(C15:H15)</f>
        <v>76</v>
      </c>
    </row>
    <row r="16" spans="1:10" s="27" customFormat="1" ht="18" customHeight="1" thickBot="1">
      <c r="A16" s="35">
        <v>6</v>
      </c>
      <c r="B16" s="161" t="s">
        <v>49</v>
      </c>
      <c r="C16" s="37">
        <v>32</v>
      </c>
      <c r="D16" s="122"/>
      <c r="E16" s="122"/>
      <c r="F16" s="122"/>
      <c r="G16" s="55">
        <v>32</v>
      </c>
      <c r="H16" s="38"/>
      <c r="I16" s="38"/>
      <c r="J16" s="52">
        <f>SUM(C16:H16)</f>
        <v>64</v>
      </c>
    </row>
    <row r="17" spans="1:10" ht="18" customHeight="1" thickBot="1">
      <c r="A17" s="41">
        <v>7</v>
      </c>
      <c r="B17" s="161" t="s">
        <v>367</v>
      </c>
      <c r="C17" s="122"/>
      <c r="D17" s="122"/>
      <c r="E17" s="122"/>
      <c r="F17" s="122"/>
      <c r="G17" s="37">
        <v>60</v>
      </c>
      <c r="H17" s="38"/>
      <c r="I17" s="38"/>
      <c r="J17" s="52">
        <f>SUM(C17:H17)</f>
        <v>60</v>
      </c>
    </row>
    <row r="18" spans="1:10" ht="18" customHeight="1" thickBot="1">
      <c r="A18" s="41">
        <v>8</v>
      </c>
      <c r="B18" s="161" t="s">
        <v>358</v>
      </c>
      <c r="C18" s="122"/>
      <c r="D18" s="122"/>
      <c r="E18" s="122"/>
      <c r="F18" s="37">
        <v>60</v>
      </c>
      <c r="G18" s="122"/>
      <c r="H18" s="38"/>
      <c r="I18" s="38"/>
      <c r="J18" s="52">
        <f>SUM(C18:H18)</f>
        <v>60</v>
      </c>
    </row>
    <row r="19" spans="1:10" ht="18" customHeight="1" thickBot="1">
      <c r="A19" s="35">
        <v>9</v>
      </c>
      <c r="B19" s="161" t="s">
        <v>173</v>
      </c>
      <c r="C19" s="122"/>
      <c r="D19" s="37">
        <v>60</v>
      </c>
      <c r="E19" s="122"/>
      <c r="F19" s="122"/>
      <c r="G19" s="122"/>
      <c r="H19" s="38"/>
      <c r="I19" s="38"/>
      <c r="J19" s="52">
        <f>SUM(C19:H19)</f>
        <v>60</v>
      </c>
    </row>
    <row r="20" spans="1:10" ht="18" customHeight="1" thickBot="1">
      <c r="A20" s="41">
        <v>10</v>
      </c>
      <c r="B20" s="161" t="s">
        <v>47</v>
      </c>
      <c r="C20" s="45">
        <v>16</v>
      </c>
      <c r="D20" s="45">
        <v>8</v>
      </c>
      <c r="E20" s="45">
        <v>8</v>
      </c>
      <c r="F20" s="45">
        <v>16</v>
      </c>
      <c r="G20" s="128"/>
      <c r="H20" s="79"/>
      <c r="I20" s="79"/>
      <c r="J20" s="52">
        <f>SUM(C20:H20)</f>
        <v>48</v>
      </c>
    </row>
    <row r="21" spans="1:10" ht="18" customHeight="1" thickBot="1">
      <c r="A21" s="41">
        <v>11</v>
      </c>
      <c r="B21" s="161" t="s">
        <v>50</v>
      </c>
      <c r="C21" s="37">
        <v>8</v>
      </c>
      <c r="D21" s="122"/>
      <c r="E21" s="122"/>
      <c r="F21" s="37">
        <v>32</v>
      </c>
      <c r="G21" s="122"/>
      <c r="H21" s="38"/>
      <c r="I21" s="38"/>
      <c r="J21" s="52">
        <f>SUM(C21:H21)</f>
        <v>40</v>
      </c>
    </row>
    <row r="22" spans="1:10" ht="18" customHeight="1" thickBot="1">
      <c r="A22" s="41">
        <v>12</v>
      </c>
      <c r="B22" s="161" t="s">
        <v>183</v>
      </c>
      <c r="C22" s="122"/>
      <c r="D22" s="37">
        <v>1</v>
      </c>
      <c r="E22" s="37">
        <v>16</v>
      </c>
      <c r="F22" s="37">
        <v>16</v>
      </c>
      <c r="G22" s="122"/>
      <c r="H22" s="38"/>
      <c r="I22" s="38"/>
      <c r="J22" s="52">
        <f>SUM(C22:H22)</f>
        <v>33</v>
      </c>
    </row>
    <row r="23" spans="1:10" ht="18" customHeight="1" thickBot="1">
      <c r="A23" s="35">
        <v>13</v>
      </c>
      <c r="B23" s="161" t="s">
        <v>179</v>
      </c>
      <c r="C23" s="122"/>
      <c r="D23" s="37">
        <v>32</v>
      </c>
      <c r="E23" s="122"/>
      <c r="F23" s="122"/>
      <c r="G23" s="122"/>
      <c r="H23" s="38"/>
      <c r="I23" s="38"/>
      <c r="J23" s="52">
        <f>SUM(C23:H23)</f>
        <v>32</v>
      </c>
    </row>
    <row r="24" spans="1:10" ht="18" customHeight="1" thickBot="1">
      <c r="A24" s="41">
        <v>14</v>
      </c>
      <c r="B24" s="161" t="s">
        <v>46</v>
      </c>
      <c r="C24" s="37">
        <v>32</v>
      </c>
      <c r="D24" s="122"/>
      <c r="E24" s="122"/>
      <c r="F24" s="122"/>
      <c r="G24" s="122"/>
      <c r="H24" s="38"/>
      <c r="I24" s="38"/>
      <c r="J24" s="52">
        <f>SUM(C24:H24)</f>
        <v>32</v>
      </c>
    </row>
    <row r="25" spans="1:10" ht="18" customHeight="1" thickBot="1">
      <c r="A25" s="41">
        <v>15</v>
      </c>
      <c r="B25" s="161" t="s">
        <v>181</v>
      </c>
      <c r="C25" s="122"/>
      <c r="D25" s="37">
        <v>16</v>
      </c>
      <c r="E25" s="37">
        <v>8</v>
      </c>
      <c r="F25" s="122"/>
      <c r="G25" s="122"/>
      <c r="H25" s="38"/>
      <c r="I25" s="38"/>
      <c r="J25" s="52">
        <f>SUM(C25:H25)</f>
        <v>24</v>
      </c>
    </row>
    <row r="26" spans="1:10" ht="18" customHeight="1" thickBot="1">
      <c r="A26" s="35">
        <v>16</v>
      </c>
      <c r="B26" s="161" t="s">
        <v>402</v>
      </c>
      <c r="C26" s="122"/>
      <c r="D26" s="122"/>
      <c r="E26" s="122"/>
      <c r="F26" s="122"/>
      <c r="G26" s="37">
        <v>16</v>
      </c>
      <c r="H26" s="38"/>
      <c r="I26" s="38"/>
      <c r="J26" s="52">
        <f>SUM(C26:H26)</f>
        <v>16</v>
      </c>
    </row>
    <row r="27" spans="1:10" ht="18" customHeight="1" thickBot="1">
      <c r="A27" s="41">
        <v>17</v>
      </c>
      <c r="B27" s="161" t="s">
        <v>48</v>
      </c>
      <c r="C27" s="37">
        <v>16</v>
      </c>
      <c r="D27" s="122"/>
      <c r="E27" s="122"/>
      <c r="F27" s="122"/>
      <c r="G27" s="122"/>
      <c r="H27" s="38"/>
      <c r="I27" s="38"/>
      <c r="J27" s="52">
        <f>SUM(C27:H27)</f>
        <v>16</v>
      </c>
    </row>
    <row r="28" spans="1:10" ht="18" customHeight="1" thickBot="1">
      <c r="A28" s="41">
        <v>18</v>
      </c>
      <c r="B28" s="161" t="s">
        <v>182</v>
      </c>
      <c r="C28" s="122"/>
      <c r="D28" s="37">
        <v>16</v>
      </c>
      <c r="E28" s="122"/>
      <c r="F28" s="122"/>
      <c r="G28" s="122"/>
      <c r="H28" s="38"/>
      <c r="I28" s="38"/>
      <c r="J28" s="52">
        <f>SUM(C28:H28)</f>
        <v>16</v>
      </c>
    </row>
    <row r="29" spans="1:10" ht="18" customHeight="1" thickBot="1">
      <c r="A29" s="35">
        <v>19</v>
      </c>
      <c r="B29" s="161" t="s">
        <v>360</v>
      </c>
      <c r="C29" s="122"/>
      <c r="D29" s="122"/>
      <c r="E29" s="122"/>
      <c r="F29" s="37">
        <v>16</v>
      </c>
      <c r="G29" s="122"/>
      <c r="H29" s="38"/>
      <c r="I29" s="38"/>
      <c r="J29" s="52">
        <f>SUM(C29:H29)</f>
        <v>16</v>
      </c>
    </row>
    <row r="30" spans="1:10" ht="18" customHeight="1" thickBot="1">
      <c r="A30" s="41">
        <v>20</v>
      </c>
      <c r="B30" s="161" t="s">
        <v>305</v>
      </c>
      <c r="C30" s="122"/>
      <c r="D30" s="122"/>
      <c r="E30" s="37">
        <v>16</v>
      </c>
      <c r="F30" s="122"/>
      <c r="G30" s="122"/>
      <c r="H30" s="38"/>
      <c r="I30" s="38"/>
      <c r="J30" s="52">
        <f>SUM(C30:H30)</f>
        <v>16</v>
      </c>
    </row>
    <row r="31" spans="1:10" ht="18" customHeight="1" thickBot="1">
      <c r="A31" s="41">
        <v>21</v>
      </c>
      <c r="B31" s="161" t="s">
        <v>45</v>
      </c>
      <c r="C31" s="67">
        <v>16</v>
      </c>
      <c r="D31" s="122"/>
      <c r="E31" s="122"/>
      <c r="F31" s="122"/>
      <c r="G31" s="122"/>
      <c r="H31" s="38"/>
      <c r="I31" s="38"/>
      <c r="J31" s="52">
        <f>SUM(C31:H31)</f>
        <v>16</v>
      </c>
    </row>
    <row r="32" spans="1:10" ht="18" customHeight="1" thickBot="1">
      <c r="A32" s="41">
        <v>22</v>
      </c>
      <c r="B32" s="161" t="s">
        <v>44</v>
      </c>
      <c r="C32" s="45">
        <v>8</v>
      </c>
      <c r="D32" s="122"/>
      <c r="E32" s="122"/>
      <c r="F32" s="37">
        <v>8</v>
      </c>
      <c r="G32" s="122"/>
      <c r="H32" s="38"/>
      <c r="I32" s="38"/>
      <c r="J32" s="52">
        <f>SUM(C32:H32)</f>
        <v>16</v>
      </c>
    </row>
    <row r="33" spans="1:10" ht="18" customHeight="1" thickBot="1">
      <c r="A33" s="35">
        <v>23</v>
      </c>
      <c r="B33" s="161" t="s">
        <v>359</v>
      </c>
      <c r="C33" s="128"/>
      <c r="D33" s="122"/>
      <c r="E33" s="122"/>
      <c r="F33" s="37">
        <v>16</v>
      </c>
      <c r="G33" s="122"/>
      <c r="H33" s="38"/>
      <c r="I33" s="38"/>
      <c r="J33" s="52">
        <f>SUM(C33:H33)</f>
        <v>16</v>
      </c>
    </row>
    <row r="34" spans="1:10" ht="18" customHeight="1" thickBot="1">
      <c r="A34" s="41">
        <v>24</v>
      </c>
      <c r="B34" s="54" t="s">
        <v>361</v>
      </c>
      <c r="C34" s="128"/>
      <c r="D34" s="122"/>
      <c r="E34" s="122"/>
      <c r="F34" s="37">
        <v>8</v>
      </c>
      <c r="G34" s="122"/>
      <c r="H34" s="38"/>
      <c r="I34" s="38"/>
      <c r="J34" s="52">
        <f>SUM(C34:H34)</f>
        <v>8</v>
      </c>
    </row>
    <row r="35" spans="1:10" ht="18" customHeight="1" thickBot="1">
      <c r="A35" s="41">
        <v>25</v>
      </c>
      <c r="B35" s="54" t="s">
        <v>306</v>
      </c>
      <c r="C35" s="128"/>
      <c r="D35" s="122"/>
      <c r="E35" s="37">
        <v>8</v>
      </c>
      <c r="F35" s="122"/>
      <c r="G35" s="122"/>
      <c r="H35" s="38"/>
      <c r="I35" s="38"/>
      <c r="J35" s="52">
        <f>SUM(C35:H35)</f>
        <v>8</v>
      </c>
    </row>
    <row r="36" spans="1:10" ht="18" customHeight="1">
      <c r="A36" s="35">
        <v>26</v>
      </c>
      <c r="B36" s="54"/>
      <c r="C36" s="45"/>
      <c r="D36" s="37"/>
      <c r="E36" s="37"/>
      <c r="F36" s="37"/>
      <c r="G36" s="37"/>
      <c r="H36" s="38"/>
      <c r="I36" s="38"/>
      <c r="J36" s="52">
        <f>SUM(C36:H36)</f>
        <v>0</v>
      </c>
    </row>
  </sheetData>
  <autoFilter ref="B10:J10" xr:uid="{00000000-0001-0000-0300-000000000000}">
    <sortState xmlns:xlrd2="http://schemas.microsoft.com/office/spreadsheetml/2017/richdata2" ref="B11:J36">
      <sortCondition descending="1" ref="J10"/>
    </sortState>
  </autoFilter>
  <sortState xmlns:xlrd2="http://schemas.microsoft.com/office/spreadsheetml/2017/richdata2" ref="B10:J20">
    <sortCondition descending="1" ref="J10:J20"/>
  </sortState>
  <mergeCells count="2">
    <mergeCell ref="A7:J7"/>
    <mergeCell ref="A8:J8"/>
  </mergeCells>
  <conditionalFormatting sqref="B11:B36">
    <cfRule type="expression" dxfId="13" priority="1">
      <formula>$B11="ZZZ"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3"/>
  <sheetViews>
    <sheetView zoomScaleNormal="100" workbookViewId="0">
      <selection activeCell="H17" sqref="H17"/>
    </sheetView>
  </sheetViews>
  <sheetFormatPr baseColWidth="10" defaultRowHeight="18" customHeight="1"/>
  <cols>
    <col min="1" max="1" width="3.88671875" style="23" customWidth="1"/>
    <col min="2" max="2" width="38.33203125" style="23" customWidth="1"/>
    <col min="3" max="3" width="19.109375" style="23" customWidth="1"/>
    <col min="4" max="4" width="19.109375" style="46" customWidth="1"/>
    <col min="5" max="9" width="19.109375" style="23" customWidth="1"/>
    <col min="10" max="10" width="14.109375" style="60" customWidth="1"/>
    <col min="11" max="248" width="11.5546875" style="23"/>
    <col min="249" max="249" width="3.88671875" style="23" customWidth="1"/>
    <col min="250" max="250" width="25" style="23" customWidth="1"/>
    <col min="251" max="251" width="14.88671875" style="23" bestFit="1" customWidth="1"/>
    <col min="252" max="252" width="11.33203125" style="23" customWidth="1"/>
    <col min="253" max="253" width="11.5546875" style="23" customWidth="1"/>
    <col min="254" max="254" width="10.6640625" style="23" customWidth="1"/>
    <col min="255" max="255" width="11.33203125" style="23" customWidth="1"/>
    <col min="256" max="261" width="10.6640625" style="23" customWidth="1"/>
    <col min="262" max="262" width="9.33203125" style="23" customWidth="1"/>
    <col min="263" max="263" width="10.6640625" style="23" customWidth="1"/>
    <col min="264" max="504" width="11.5546875" style="23"/>
    <col min="505" max="505" width="3.88671875" style="23" customWidth="1"/>
    <col min="506" max="506" width="25" style="23" customWidth="1"/>
    <col min="507" max="507" width="14.88671875" style="23" bestFit="1" customWidth="1"/>
    <col min="508" max="508" width="11.33203125" style="23" customWidth="1"/>
    <col min="509" max="509" width="11.5546875" style="23" customWidth="1"/>
    <col min="510" max="510" width="10.6640625" style="23" customWidth="1"/>
    <col min="511" max="511" width="11.33203125" style="23" customWidth="1"/>
    <col min="512" max="517" width="10.6640625" style="23" customWidth="1"/>
    <col min="518" max="518" width="9.33203125" style="23" customWidth="1"/>
    <col min="519" max="519" width="10.6640625" style="23" customWidth="1"/>
    <col min="520" max="760" width="11.5546875" style="23"/>
    <col min="761" max="761" width="3.88671875" style="23" customWidth="1"/>
    <col min="762" max="762" width="25" style="23" customWidth="1"/>
    <col min="763" max="763" width="14.88671875" style="23" bestFit="1" customWidth="1"/>
    <col min="764" max="764" width="11.33203125" style="23" customWidth="1"/>
    <col min="765" max="765" width="11.5546875" style="23" customWidth="1"/>
    <col min="766" max="766" width="10.6640625" style="23" customWidth="1"/>
    <col min="767" max="767" width="11.33203125" style="23" customWidth="1"/>
    <col min="768" max="773" width="10.6640625" style="23" customWidth="1"/>
    <col min="774" max="774" width="9.33203125" style="23" customWidth="1"/>
    <col min="775" max="775" width="10.6640625" style="23" customWidth="1"/>
    <col min="776" max="1016" width="11.5546875" style="23"/>
    <col min="1017" max="1017" width="3.88671875" style="23" customWidth="1"/>
    <col min="1018" max="1018" width="25" style="23" customWidth="1"/>
    <col min="1019" max="1019" width="14.88671875" style="23" bestFit="1" customWidth="1"/>
    <col min="1020" max="1020" width="11.33203125" style="23" customWidth="1"/>
    <col min="1021" max="1021" width="11.5546875" style="23" customWidth="1"/>
    <col min="1022" max="1022" width="10.6640625" style="23" customWidth="1"/>
    <col min="1023" max="1023" width="11.33203125" style="23" customWidth="1"/>
    <col min="1024" max="1029" width="10.6640625" style="23" customWidth="1"/>
    <col min="1030" max="1030" width="9.33203125" style="23" customWidth="1"/>
    <col min="1031" max="1031" width="10.6640625" style="23" customWidth="1"/>
    <col min="1032" max="1272" width="11.5546875" style="23"/>
    <col min="1273" max="1273" width="3.88671875" style="23" customWidth="1"/>
    <col min="1274" max="1274" width="25" style="23" customWidth="1"/>
    <col min="1275" max="1275" width="14.88671875" style="23" bestFit="1" customWidth="1"/>
    <col min="1276" max="1276" width="11.33203125" style="23" customWidth="1"/>
    <col min="1277" max="1277" width="11.5546875" style="23" customWidth="1"/>
    <col min="1278" max="1278" width="10.6640625" style="23" customWidth="1"/>
    <col min="1279" max="1279" width="11.33203125" style="23" customWidth="1"/>
    <col min="1280" max="1285" width="10.6640625" style="23" customWidth="1"/>
    <col min="1286" max="1286" width="9.33203125" style="23" customWidth="1"/>
    <col min="1287" max="1287" width="10.6640625" style="23" customWidth="1"/>
    <col min="1288" max="1528" width="11.5546875" style="23"/>
    <col min="1529" max="1529" width="3.88671875" style="23" customWidth="1"/>
    <col min="1530" max="1530" width="25" style="23" customWidth="1"/>
    <col min="1531" max="1531" width="14.88671875" style="23" bestFit="1" customWidth="1"/>
    <col min="1532" max="1532" width="11.33203125" style="23" customWidth="1"/>
    <col min="1533" max="1533" width="11.5546875" style="23" customWidth="1"/>
    <col min="1534" max="1534" width="10.6640625" style="23" customWidth="1"/>
    <col min="1535" max="1535" width="11.33203125" style="23" customWidth="1"/>
    <col min="1536" max="1541" width="10.6640625" style="23" customWidth="1"/>
    <col min="1542" max="1542" width="9.33203125" style="23" customWidth="1"/>
    <col min="1543" max="1543" width="10.6640625" style="23" customWidth="1"/>
    <col min="1544" max="1784" width="11.5546875" style="23"/>
    <col min="1785" max="1785" width="3.88671875" style="23" customWidth="1"/>
    <col min="1786" max="1786" width="25" style="23" customWidth="1"/>
    <col min="1787" max="1787" width="14.88671875" style="23" bestFit="1" customWidth="1"/>
    <col min="1788" max="1788" width="11.33203125" style="23" customWidth="1"/>
    <col min="1789" max="1789" width="11.5546875" style="23" customWidth="1"/>
    <col min="1790" max="1790" width="10.6640625" style="23" customWidth="1"/>
    <col min="1791" max="1791" width="11.33203125" style="23" customWidth="1"/>
    <col min="1792" max="1797" width="10.6640625" style="23" customWidth="1"/>
    <col min="1798" max="1798" width="9.33203125" style="23" customWidth="1"/>
    <col min="1799" max="1799" width="10.6640625" style="23" customWidth="1"/>
    <col min="1800" max="2040" width="11.5546875" style="23"/>
    <col min="2041" max="2041" width="3.88671875" style="23" customWidth="1"/>
    <col min="2042" max="2042" width="25" style="23" customWidth="1"/>
    <col min="2043" max="2043" width="14.88671875" style="23" bestFit="1" customWidth="1"/>
    <col min="2044" max="2044" width="11.33203125" style="23" customWidth="1"/>
    <col min="2045" max="2045" width="11.5546875" style="23" customWidth="1"/>
    <col min="2046" max="2046" width="10.6640625" style="23" customWidth="1"/>
    <col min="2047" max="2047" width="11.33203125" style="23" customWidth="1"/>
    <col min="2048" max="2053" width="10.6640625" style="23" customWidth="1"/>
    <col min="2054" max="2054" width="9.33203125" style="23" customWidth="1"/>
    <col min="2055" max="2055" width="10.6640625" style="23" customWidth="1"/>
    <col min="2056" max="2296" width="11.5546875" style="23"/>
    <col min="2297" max="2297" width="3.88671875" style="23" customWidth="1"/>
    <col min="2298" max="2298" width="25" style="23" customWidth="1"/>
    <col min="2299" max="2299" width="14.88671875" style="23" bestFit="1" customWidth="1"/>
    <col min="2300" max="2300" width="11.33203125" style="23" customWidth="1"/>
    <col min="2301" max="2301" width="11.5546875" style="23" customWidth="1"/>
    <col min="2302" max="2302" width="10.6640625" style="23" customWidth="1"/>
    <col min="2303" max="2303" width="11.33203125" style="23" customWidth="1"/>
    <col min="2304" max="2309" width="10.6640625" style="23" customWidth="1"/>
    <col min="2310" max="2310" width="9.33203125" style="23" customWidth="1"/>
    <col min="2311" max="2311" width="10.6640625" style="23" customWidth="1"/>
    <col min="2312" max="2552" width="11.5546875" style="23"/>
    <col min="2553" max="2553" width="3.88671875" style="23" customWidth="1"/>
    <col min="2554" max="2554" width="25" style="23" customWidth="1"/>
    <col min="2555" max="2555" width="14.88671875" style="23" bestFit="1" customWidth="1"/>
    <col min="2556" max="2556" width="11.33203125" style="23" customWidth="1"/>
    <col min="2557" max="2557" width="11.5546875" style="23" customWidth="1"/>
    <col min="2558" max="2558" width="10.6640625" style="23" customWidth="1"/>
    <col min="2559" max="2559" width="11.33203125" style="23" customWidth="1"/>
    <col min="2560" max="2565" width="10.6640625" style="23" customWidth="1"/>
    <col min="2566" max="2566" width="9.33203125" style="23" customWidth="1"/>
    <col min="2567" max="2567" width="10.6640625" style="23" customWidth="1"/>
    <col min="2568" max="2808" width="11.5546875" style="23"/>
    <col min="2809" max="2809" width="3.88671875" style="23" customWidth="1"/>
    <col min="2810" max="2810" width="25" style="23" customWidth="1"/>
    <col min="2811" max="2811" width="14.88671875" style="23" bestFit="1" customWidth="1"/>
    <col min="2812" max="2812" width="11.33203125" style="23" customWidth="1"/>
    <col min="2813" max="2813" width="11.5546875" style="23" customWidth="1"/>
    <col min="2814" max="2814" width="10.6640625" style="23" customWidth="1"/>
    <col min="2815" max="2815" width="11.33203125" style="23" customWidth="1"/>
    <col min="2816" max="2821" width="10.6640625" style="23" customWidth="1"/>
    <col min="2822" max="2822" width="9.33203125" style="23" customWidth="1"/>
    <col min="2823" max="2823" width="10.6640625" style="23" customWidth="1"/>
    <col min="2824" max="3064" width="11.5546875" style="23"/>
    <col min="3065" max="3065" width="3.88671875" style="23" customWidth="1"/>
    <col min="3066" max="3066" width="25" style="23" customWidth="1"/>
    <col min="3067" max="3067" width="14.88671875" style="23" bestFit="1" customWidth="1"/>
    <col min="3068" max="3068" width="11.33203125" style="23" customWidth="1"/>
    <col min="3069" max="3069" width="11.5546875" style="23" customWidth="1"/>
    <col min="3070" max="3070" width="10.6640625" style="23" customWidth="1"/>
    <col min="3071" max="3071" width="11.33203125" style="23" customWidth="1"/>
    <col min="3072" max="3077" width="10.6640625" style="23" customWidth="1"/>
    <col min="3078" max="3078" width="9.33203125" style="23" customWidth="1"/>
    <col min="3079" max="3079" width="10.6640625" style="23" customWidth="1"/>
    <col min="3080" max="3320" width="11.5546875" style="23"/>
    <col min="3321" max="3321" width="3.88671875" style="23" customWidth="1"/>
    <col min="3322" max="3322" width="25" style="23" customWidth="1"/>
    <col min="3323" max="3323" width="14.88671875" style="23" bestFit="1" customWidth="1"/>
    <col min="3324" max="3324" width="11.33203125" style="23" customWidth="1"/>
    <col min="3325" max="3325" width="11.5546875" style="23" customWidth="1"/>
    <col min="3326" max="3326" width="10.6640625" style="23" customWidth="1"/>
    <col min="3327" max="3327" width="11.33203125" style="23" customWidth="1"/>
    <col min="3328" max="3333" width="10.6640625" style="23" customWidth="1"/>
    <col min="3334" max="3334" width="9.33203125" style="23" customWidth="1"/>
    <col min="3335" max="3335" width="10.6640625" style="23" customWidth="1"/>
    <col min="3336" max="3576" width="11.5546875" style="23"/>
    <col min="3577" max="3577" width="3.88671875" style="23" customWidth="1"/>
    <col min="3578" max="3578" width="25" style="23" customWidth="1"/>
    <col min="3579" max="3579" width="14.88671875" style="23" bestFit="1" customWidth="1"/>
    <col min="3580" max="3580" width="11.33203125" style="23" customWidth="1"/>
    <col min="3581" max="3581" width="11.5546875" style="23" customWidth="1"/>
    <col min="3582" max="3582" width="10.6640625" style="23" customWidth="1"/>
    <col min="3583" max="3583" width="11.33203125" style="23" customWidth="1"/>
    <col min="3584" max="3589" width="10.6640625" style="23" customWidth="1"/>
    <col min="3590" max="3590" width="9.33203125" style="23" customWidth="1"/>
    <col min="3591" max="3591" width="10.6640625" style="23" customWidth="1"/>
    <col min="3592" max="3832" width="11.5546875" style="23"/>
    <col min="3833" max="3833" width="3.88671875" style="23" customWidth="1"/>
    <col min="3834" max="3834" width="25" style="23" customWidth="1"/>
    <col min="3835" max="3835" width="14.88671875" style="23" bestFit="1" customWidth="1"/>
    <col min="3836" max="3836" width="11.33203125" style="23" customWidth="1"/>
    <col min="3837" max="3837" width="11.5546875" style="23" customWidth="1"/>
    <col min="3838" max="3838" width="10.6640625" style="23" customWidth="1"/>
    <col min="3839" max="3839" width="11.33203125" style="23" customWidth="1"/>
    <col min="3840" max="3845" width="10.6640625" style="23" customWidth="1"/>
    <col min="3846" max="3846" width="9.33203125" style="23" customWidth="1"/>
    <col min="3847" max="3847" width="10.6640625" style="23" customWidth="1"/>
    <col min="3848" max="4088" width="11.5546875" style="23"/>
    <col min="4089" max="4089" width="3.88671875" style="23" customWidth="1"/>
    <col min="4090" max="4090" width="25" style="23" customWidth="1"/>
    <col min="4091" max="4091" width="14.88671875" style="23" bestFit="1" customWidth="1"/>
    <col min="4092" max="4092" width="11.33203125" style="23" customWidth="1"/>
    <col min="4093" max="4093" width="11.5546875" style="23" customWidth="1"/>
    <col min="4094" max="4094" width="10.6640625" style="23" customWidth="1"/>
    <col min="4095" max="4095" width="11.33203125" style="23" customWidth="1"/>
    <col min="4096" max="4101" width="10.6640625" style="23" customWidth="1"/>
    <col min="4102" max="4102" width="9.33203125" style="23" customWidth="1"/>
    <col min="4103" max="4103" width="10.6640625" style="23" customWidth="1"/>
    <col min="4104" max="4344" width="11.5546875" style="23"/>
    <col min="4345" max="4345" width="3.88671875" style="23" customWidth="1"/>
    <col min="4346" max="4346" width="25" style="23" customWidth="1"/>
    <col min="4347" max="4347" width="14.88671875" style="23" bestFit="1" customWidth="1"/>
    <col min="4348" max="4348" width="11.33203125" style="23" customWidth="1"/>
    <col min="4349" max="4349" width="11.5546875" style="23" customWidth="1"/>
    <col min="4350" max="4350" width="10.6640625" style="23" customWidth="1"/>
    <col min="4351" max="4351" width="11.33203125" style="23" customWidth="1"/>
    <col min="4352" max="4357" width="10.6640625" style="23" customWidth="1"/>
    <col min="4358" max="4358" width="9.33203125" style="23" customWidth="1"/>
    <col min="4359" max="4359" width="10.6640625" style="23" customWidth="1"/>
    <col min="4360" max="4600" width="11.5546875" style="23"/>
    <col min="4601" max="4601" width="3.88671875" style="23" customWidth="1"/>
    <col min="4602" max="4602" width="25" style="23" customWidth="1"/>
    <col min="4603" max="4603" width="14.88671875" style="23" bestFit="1" customWidth="1"/>
    <col min="4604" max="4604" width="11.33203125" style="23" customWidth="1"/>
    <col min="4605" max="4605" width="11.5546875" style="23" customWidth="1"/>
    <col min="4606" max="4606" width="10.6640625" style="23" customWidth="1"/>
    <col min="4607" max="4607" width="11.33203125" style="23" customWidth="1"/>
    <col min="4608" max="4613" width="10.6640625" style="23" customWidth="1"/>
    <col min="4614" max="4614" width="9.33203125" style="23" customWidth="1"/>
    <col min="4615" max="4615" width="10.6640625" style="23" customWidth="1"/>
    <col min="4616" max="4856" width="11.5546875" style="23"/>
    <col min="4857" max="4857" width="3.88671875" style="23" customWidth="1"/>
    <col min="4858" max="4858" width="25" style="23" customWidth="1"/>
    <col min="4859" max="4859" width="14.88671875" style="23" bestFit="1" customWidth="1"/>
    <col min="4860" max="4860" width="11.33203125" style="23" customWidth="1"/>
    <col min="4861" max="4861" width="11.5546875" style="23" customWidth="1"/>
    <col min="4862" max="4862" width="10.6640625" style="23" customWidth="1"/>
    <col min="4863" max="4863" width="11.33203125" style="23" customWidth="1"/>
    <col min="4864" max="4869" width="10.6640625" style="23" customWidth="1"/>
    <col min="4870" max="4870" width="9.33203125" style="23" customWidth="1"/>
    <col min="4871" max="4871" width="10.6640625" style="23" customWidth="1"/>
    <col min="4872" max="5112" width="11.5546875" style="23"/>
    <col min="5113" max="5113" width="3.88671875" style="23" customWidth="1"/>
    <col min="5114" max="5114" width="25" style="23" customWidth="1"/>
    <col min="5115" max="5115" width="14.88671875" style="23" bestFit="1" customWidth="1"/>
    <col min="5116" max="5116" width="11.33203125" style="23" customWidth="1"/>
    <col min="5117" max="5117" width="11.5546875" style="23" customWidth="1"/>
    <col min="5118" max="5118" width="10.6640625" style="23" customWidth="1"/>
    <col min="5119" max="5119" width="11.33203125" style="23" customWidth="1"/>
    <col min="5120" max="5125" width="10.6640625" style="23" customWidth="1"/>
    <col min="5126" max="5126" width="9.33203125" style="23" customWidth="1"/>
    <col min="5127" max="5127" width="10.6640625" style="23" customWidth="1"/>
    <col min="5128" max="5368" width="11.5546875" style="23"/>
    <col min="5369" max="5369" width="3.88671875" style="23" customWidth="1"/>
    <col min="5370" max="5370" width="25" style="23" customWidth="1"/>
    <col min="5371" max="5371" width="14.88671875" style="23" bestFit="1" customWidth="1"/>
    <col min="5372" max="5372" width="11.33203125" style="23" customWidth="1"/>
    <col min="5373" max="5373" width="11.5546875" style="23" customWidth="1"/>
    <col min="5374" max="5374" width="10.6640625" style="23" customWidth="1"/>
    <col min="5375" max="5375" width="11.33203125" style="23" customWidth="1"/>
    <col min="5376" max="5381" width="10.6640625" style="23" customWidth="1"/>
    <col min="5382" max="5382" width="9.33203125" style="23" customWidth="1"/>
    <col min="5383" max="5383" width="10.6640625" style="23" customWidth="1"/>
    <col min="5384" max="5624" width="11.5546875" style="23"/>
    <col min="5625" max="5625" width="3.88671875" style="23" customWidth="1"/>
    <col min="5626" max="5626" width="25" style="23" customWidth="1"/>
    <col min="5627" max="5627" width="14.88671875" style="23" bestFit="1" customWidth="1"/>
    <col min="5628" max="5628" width="11.33203125" style="23" customWidth="1"/>
    <col min="5629" max="5629" width="11.5546875" style="23" customWidth="1"/>
    <col min="5630" max="5630" width="10.6640625" style="23" customWidth="1"/>
    <col min="5631" max="5631" width="11.33203125" style="23" customWidth="1"/>
    <col min="5632" max="5637" width="10.6640625" style="23" customWidth="1"/>
    <col min="5638" max="5638" width="9.33203125" style="23" customWidth="1"/>
    <col min="5639" max="5639" width="10.6640625" style="23" customWidth="1"/>
    <col min="5640" max="5880" width="11.5546875" style="23"/>
    <col min="5881" max="5881" width="3.88671875" style="23" customWidth="1"/>
    <col min="5882" max="5882" width="25" style="23" customWidth="1"/>
    <col min="5883" max="5883" width="14.88671875" style="23" bestFit="1" customWidth="1"/>
    <col min="5884" max="5884" width="11.33203125" style="23" customWidth="1"/>
    <col min="5885" max="5885" width="11.5546875" style="23" customWidth="1"/>
    <col min="5886" max="5886" width="10.6640625" style="23" customWidth="1"/>
    <col min="5887" max="5887" width="11.33203125" style="23" customWidth="1"/>
    <col min="5888" max="5893" width="10.6640625" style="23" customWidth="1"/>
    <col min="5894" max="5894" width="9.33203125" style="23" customWidth="1"/>
    <col min="5895" max="5895" width="10.6640625" style="23" customWidth="1"/>
    <col min="5896" max="6136" width="11.5546875" style="23"/>
    <col min="6137" max="6137" width="3.88671875" style="23" customWidth="1"/>
    <col min="6138" max="6138" width="25" style="23" customWidth="1"/>
    <col min="6139" max="6139" width="14.88671875" style="23" bestFit="1" customWidth="1"/>
    <col min="6140" max="6140" width="11.33203125" style="23" customWidth="1"/>
    <col min="6141" max="6141" width="11.5546875" style="23" customWidth="1"/>
    <col min="6142" max="6142" width="10.6640625" style="23" customWidth="1"/>
    <col min="6143" max="6143" width="11.33203125" style="23" customWidth="1"/>
    <col min="6144" max="6149" width="10.6640625" style="23" customWidth="1"/>
    <col min="6150" max="6150" width="9.33203125" style="23" customWidth="1"/>
    <col min="6151" max="6151" width="10.6640625" style="23" customWidth="1"/>
    <col min="6152" max="6392" width="11.5546875" style="23"/>
    <col min="6393" max="6393" width="3.88671875" style="23" customWidth="1"/>
    <col min="6394" max="6394" width="25" style="23" customWidth="1"/>
    <col min="6395" max="6395" width="14.88671875" style="23" bestFit="1" customWidth="1"/>
    <col min="6396" max="6396" width="11.33203125" style="23" customWidth="1"/>
    <col min="6397" max="6397" width="11.5546875" style="23" customWidth="1"/>
    <col min="6398" max="6398" width="10.6640625" style="23" customWidth="1"/>
    <col min="6399" max="6399" width="11.33203125" style="23" customWidth="1"/>
    <col min="6400" max="6405" width="10.6640625" style="23" customWidth="1"/>
    <col min="6406" max="6406" width="9.33203125" style="23" customWidth="1"/>
    <col min="6407" max="6407" width="10.6640625" style="23" customWidth="1"/>
    <col min="6408" max="6648" width="11.5546875" style="23"/>
    <col min="6649" max="6649" width="3.88671875" style="23" customWidth="1"/>
    <col min="6650" max="6650" width="25" style="23" customWidth="1"/>
    <col min="6651" max="6651" width="14.88671875" style="23" bestFit="1" customWidth="1"/>
    <col min="6652" max="6652" width="11.33203125" style="23" customWidth="1"/>
    <col min="6653" max="6653" width="11.5546875" style="23" customWidth="1"/>
    <col min="6654" max="6654" width="10.6640625" style="23" customWidth="1"/>
    <col min="6655" max="6655" width="11.33203125" style="23" customWidth="1"/>
    <col min="6656" max="6661" width="10.6640625" style="23" customWidth="1"/>
    <col min="6662" max="6662" width="9.33203125" style="23" customWidth="1"/>
    <col min="6663" max="6663" width="10.6640625" style="23" customWidth="1"/>
    <col min="6664" max="6904" width="11.5546875" style="23"/>
    <col min="6905" max="6905" width="3.88671875" style="23" customWidth="1"/>
    <col min="6906" max="6906" width="25" style="23" customWidth="1"/>
    <col min="6907" max="6907" width="14.88671875" style="23" bestFit="1" customWidth="1"/>
    <col min="6908" max="6908" width="11.33203125" style="23" customWidth="1"/>
    <col min="6909" max="6909" width="11.5546875" style="23" customWidth="1"/>
    <col min="6910" max="6910" width="10.6640625" style="23" customWidth="1"/>
    <col min="6911" max="6911" width="11.33203125" style="23" customWidth="1"/>
    <col min="6912" max="6917" width="10.6640625" style="23" customWidth="1"/>
    <col min="6918" max="6918" width="9.33203125" style="23" customWidth="1"/>
    <col min="6919" max="6919" width="10.6640625" style="23" customWidth="1"/>
    <col min="6920" max="7160" width="11.5546875" style="23"/>
    <col min="7161" max="7161" width="3.88671875" style="23" customWidth="1"/>
    <col min="7162" max="7162" width="25" style="23" customWidth="1"/>
    <col min="7163" max="7163" width="14.88671875" style="23" bestFit="1" customWidth="1"/>
    <col min="7164" max="7164" width="11.33203125" style="23" customWidth="1"/>
    <col min="7165" max="7165" width="11.5546875" style="23" customWidth="1"/>
    <col min="7166" max="7166" width="10.6640625" style="23" customWidth="1"/>
    <col min="7167" max="7167" width="11.33203125" style="23" customWidth="1"/>
    <col min="7168" max="7173" width="10.6640625" style="23" customWidth="1"/>
    <col min="7174" max="7174" width="9.33203125" style="23" customWidth="1"/>
    <col min="7175" max="7175" width="10.6640625" style="23" customWidth="1"/>
    <col min="7176" max="7416" width="11.5546875" style="23"/>
    <col min="7417" max="7417" width="3.88671875" style="23" customWidth="1"/>
    <col min="7418" max="7418" width="25" style="23" customWidth="1"/>
    <col min="7419" max="7419" width="14.88671875" style="23" bestFit="1" customWidth="1"/>
    <col min="7420" max="7420" width="11.33203125" style="23" customWidth="1"/>
    <col min="7421" max="7421" width="11.5546875" style="23" customWidth="1"/>
    <col min="7422" max="7422" width="10.6640625" style="23" customWidth="1"/>
    <col min="7423" max="7423" width="11.33203125" style="23" customWidth="1"/>
    <col min="7424" max="7429" width="10.6640625" style="23" customWidth="1"/>
    <col min="7430" max="7430" width="9.33203125" style="23" customWidth="1"/>
    <col min="7431" max="7431" width="10.6640625" style="23" customWidth="1"/>
    <col min="7432" max="7672" width="11.5546875" style="23"/>
    <col min="7673" max="7673" width="3.88671875" style="23" customWidth="1"/>
    <col min="7674" max="7674" width="25" style="23" customWidth="1"/>
    <col min="7675" max="7675" width="14.88671875" style="23" bestFit="1" customWidth="1"/>
    <col min="7676" max="7676" width="11.33203125" style="23" customWidth="1"/>
    <col min="7677" max="7677" width="11.5546875" style="23" customWidth="1"/>
    <col min="7678" max="7678" width="10.6640625" style="23" customWidth="1"/>
    <col min="7679" max="7679" width="11.33203125" style="23" customWidth="1"/>
    <col min="7680" max="7685" width="10.6640625" style="23" customWidth="1"/>
    <col min="7686" max="7686" width="9.33203125" style="23" customWidth="1"/>
    <col min="7687" max="7687" width="10.6640625" style="23" customWidth="1"/>
    <col min="7688" max="7928" width="11.5546875" style="23"/>
    <col min="7929" max="7929" width="3.88671875" style="23" customWidth="1"/>
    <col min="7930" max="7930" width="25" style="23" customWidth="1"/>
    <col min="7931" max="7931" width="14.88671875" style="23" bestFit="1" customWidth="1"/>
    <col min="7932" max="7932" width="11.33203125" style="23" customWidth="1"/>
    <col min="7933" max="7933" width="11.5546875" style="23" customWidth="1"/>
    <col min="7934" max="7934" width="10.6640625" style="23" customWidth="1"/>
    <col min="7935" max="7935" width="11.33203125" style="23" customWidth="1"/>
    <col min="7936" max="7941" width="10.6640625" style="23" customWidth="1"/>
    <col min="7942" max="7942" width="9.33203125" style="23" customWidth="1"/>
    <col min="7943" max="7943" width="10.6640625" style="23" customWidth="1"/>
    <col min="7944" max="8184" width="11.5546875" style="23"/>
    <col min="8185" max="8185" width="3.88671875" style="23" customWidth="1"/>
    <col min="8186" max="8186" width="25" style="23" customWidth="1"/>
    <col min="8187" max="8187" width="14.88671875" style="23" bestFit="1" customWidth="1"/>
    <col min="8188" max="8188" width="11.33203125" style="23" customWidth="1"/>
    <col min="8189" max="8189" width="11.5546875" style="23" customWidth="1"/>
    <col min="8190" max="8190" width="10.6640625" style="23" customWidth="1"/>
    <col min="8191" max="8191" width="11.33203125" style="23" customWidth="1"/>
    <col min="8192" max="8197" width="10.6640625" style="23" customWidth="1"/>
    <col min="8198" max="8198" width="9.33203125" style="23" customWidth="1"/>
    <col min="8199" max="8199" width="10.6640625" style="23" customWidth="1"/>
    <col min="8200" max="8440" width="11.5546875" style="23"/>
    <col min="8441" max="8441" width="3.88671875" style="23" customWidth="1"/>
    <col min="8442" max="8442" width="25" style="23" customWidth="1"/>
    <col min="8443" max="8443" width="14.88671875" style="23" bestFit="1" customWidth="1"/>
    <col min="8444" max="8444" width="11.33203125" style="23" customWidth="1"/>
    <col min="8445" max="8445" width="11.5546875" style="23" customWidth="1"/>
    <col min="8446" max="8446" width="10.6640625" style="23" customWidth="1"/>
    <col min="8447" max="8447" width="11.33203125" style="23" customWidth="1"/>
    <col min="8448" max="8453" width="10.6640625" style="23" customWidth="1"/>
    <col min="8454" max="8454" width="9.33203125" style="23" customWidth="1"/>
    <col min="8455" max="8455" width="10.6640625" style="23" customWidth="1"/>
    <col min="8456" max="8696" width="11.5546875" style="23"/>
    <col min="8697" max="8697" width="3.88671875" style="23" customWidth="1"/>
    <col min="8698" max="8698" width="25" style="23" customWidth="1"/>
    <col min="8699" max="8699" width="14.88671875" style="23" bestFit="1" customWidth="1"/>
    <col min="8700" max="8700" width="11.33203125" style="23" customWidth="1"/>
    <col min="8701" max="8701" width="11.5546875" style="23" customWidth="1"/>
    <col min="8702" max="8702" width="10.6640625" style="23" customWidth="1"/>
    <col min="8703" max="8703" width="11.33203125" style="23" customWidth="1"/>
    <col min="8704" max="8709" width="10.6640625" style="23" customWidth="1"/>
    <col min="8710" max="8710" width="9.33203125" style="23" customWidth="1"/>
    <col min="8711" max="8711" width="10.6640625" style="23" customWidth="1"/>
    <col min="8712" max="8952" width="11.5546875" style="23"/>
    <col min="8953" max="8953" width="3.88671875" style="23" customWidth="1"/>
    <col min="8954" max="8954" width="25" style="23" customWidth="1"/>
    <col min="8955" max="8955" width="14.88671875" style="23" bestFit="1" customWidth="1"/>
    <col min="8956" max="8956" width="11.33203125" style="23" customWidth="1"/>
    <col min="8957" max="8957" width="11.5546875" style="23" customWidth="1"/>
    <col min="8958" max="8958" width="10.6640625" style="23" customWidth="1"/>
    <col min="8959" max="8959" width="11.33203125" style="23" customWidth="1"/>
    <col min="8960" max="8965" width="10.6640625" style="23" customWidth="1"/>
    <col min="8966" max="8966" width="9.33203125" style="23" customWidth="1"/>
    <col min="8967" max="8967" width="10.6640625" style="23" customWidth="1"/>
    <col min="8968" max="9208" width="11.5546875" style="23"/>
    <col min="9209" max="9209" width="3.88671875" style="23" customWidth="1"/>
    <col min="9210" max="9210" width="25" style="23" customWidth="1"/>
    <col min="9211" max="9211" width="14.88671875" style="23" bestFit="1" customWidth="1"/>
    <col min="9212" max="9212" width="11.33203125" style="23" customWidth="1"/>
    <col min="9213" max="9213" width="11.5546875" style="23" customWidth="1"/>
    <col min="9214" max="9214" width="10.6640625" style="23" customWidth="1"/>
    <col min="9215" max="9215" width="11.33203125" style="23" customWidth="1"/>
    <col min="9216" max="9221" width="10.6640625" style="23" customWidth="1"/>
    <col min="9222" max="9222" width="9.33203125" style="23" customWidth="1"/>
    <col min="9223" max="9223" width="10.6640625" style="23" customWidth="1"/>
    <col min="9224" max="9464" width="11.5546875" style="23"/>
    <col min="9465" max="9465" width="3.88671875" style="23" customWidth="1"/>
    <col min="9466" max="9466" width="25" style="23" customWidth="1"/>
    <col min="9467" max="9467" width="14.88671875" style="23" bestFit="1" customWidth="1"/>
    <col min="9468" max="9468" width="11.33203125" style="23" customWidth="1"/>
    <col min="9469" max="9469" width="11.5546875" style="23" customWidth="1"/>
    <col min="9470" max="9470" width="10.6640625" style="23" customWidth="1"/>
    <col min="9471" max="9471" width="11.33203125" style="23" customWidth="1"/>
    <col min="9472" max="9477" width="10.6640625" style="23" customWidth="1"/>
    <col min="9478" max="9478" width="9.33203125" style="23" customWidth="1"/>
    <col min="9479" max="9479" width="10.6640625" style="23" customWidth="1"/>
    <col min="9480" max="9720" width="11.5546875" style="23"/>
    <col min="9721" max="9721" width="3.88671875" style="23" customWidth="1"/>
    <col min="9722" max="9722" width="25" style="23" customWidth="1"/>
    <col min="9723" max="9723" width="14.88671875" style="23" bestFit="1" customWidth="1"/>
    <col min="9724" max="9724" width="11.33203125" style="23" customWidth="1"/>
    <col min="9725" max="9725" width="11.5546875" style="23" customWidth="1"/>
    <col min="9726" max="9726" width="10.6640625" style="23" customWidth="1"/>
    <col min="9727" max="9727" width="11.33203125" style="23" customWidth="1"/>
    <col min="9728" max="9733" width="10.6640625" style="23" customWidth="1"/>
    <col min="9734" max="9734" width="9.33203125" style="23" customWidth="1"/>
    <col min="9735" max="9735" width="10.6640625" style="23" customWidth="1"/>
    <col min="9736" max="9976" width="11.5546875" style="23"/>
    <col min="9977" max="9977" width="3.88671875" style="23" customWidth="1"/>
    <col min="9978" max="9978" width="25" style="23" customWidth="1"/>
    <col min="9979" max="9979" width="14.88671875" style="23" bestFit="1" customWidth="1"/>
    <col min="9980" max="9980" width="11.33203125" style="23" customWidth="1"/>
    <col min="9981" max="9981" width="11.5546875" style="23" customWidth="1"/>
    <col min="9982" max="9982" width="10.6640625" style="23" customWidth="1"/>
    <col min="9983" max="9983" width="11.33203125" style="23" customWidth="1"/>
    <col min="9984" max="9989" width="10.6640625" style="23" customWidth="1"/>
    <col min="9990" max="9990" width="9.33203125" style="23" customWidth="1"/>
    <col min="9991" max="9991" width="10.6640625" style="23" customWidth="1"/>
    <col min="9992" max="10232" width="11.5546875" style="23"/>
    <col min="10233" max="10233" width="3.88671875" style="23" customWidth="1"/>
    <col min="10234" max="10234" width="25" style="23" customWidth="1"/>
    <col min="10235" max="10235" width="14.88671875" style="23" bestFit="1" customWidth="1"/>
    <col min="10236" max="10236" width="11.33203125" style="23" customWidth="1"/>
    <col min="10237" max="10237" width="11.5546875" style="23" customWidth="1"/>
    <col min="10238" max="10238" width="10.6640625" style="23" customWidth="1"/>
    <col min="10239" max="10239" width="11.33203125" style="23" customWidth="1"/>
    <col min="10240" max="10245" width="10.6640625" style="23" customWidth="1"/>
    <col min="10246" max="10246" width="9.33203125" style="23" customWidth="1"/>
    <col min="10247" max="10247" width="10.6640625" style="23" customWidth="1"/>
    <col min="10248" max="10488" width="11.5546875" style="23"/>
    <col min="10489" max="10489" width="3.88671875" style="23" customWidth="1"/>
    <col min="10490" max="10490" width="25" style="23" customWidth="1"/>
    <col min="10491" max="10491" width="14.88671875" style="23" bestFit="1" customWidth="1"/>
    <col min="10492" max="10492" width="11.33203125" style="23" customWidth="1"/>
    <col min="10493" max="10493" width="11.5546875" style="23" customWidth="1"/>
    <col min="10494" max="10494" width="10.6640625" style="23" customWidth="1"/>
    <col min="10495" max="10495" width="11.33203125" style="23" customWidth="1"/>
    <col min="10496" max="10501" width="10.6640625" style="23" customWidth="1"/>
    <col min="10502" max="10502" width="9.33203125" style="23" customWidth="1"/>
    <col min="10503" max="10503" width="10.6640625" style="23" customWidth="1"/>
    <col min="10504" max="10744" width="11.5546875" style="23"/>
    <col min="10745" max="10745" width="3.88671875" style="23" customWidth="1"/>
    <col min="10746" max="10746" width="25" style="23" customWidth="1"/>
    <col min="10747" max="10747" width="14.88671875" style="23" bestFit="1" customWidth="1"/>
    <col min="10748" max="10748" width="11.33203125" style="23" customWidth="1"/>
    <col min="10749" max="10749" width="11.5546875" style="23" customWidth="1"/>
    <col min="10750" max="10750" width="10.6640625" style="23" customWidth="1"/>
    <col min="10751" max="10751" width="11.33203125" style="23" customWidth="1"/>
    <col min="10752" max="10757" width="10.6640625" style="23" customWidth="1"/>
    <col min="10758" max="10758" width="9.33203125" style="23" customWidth="1"/>
    <col min="10759" max="10759" width="10.6640625" style="23" customWidth="1"/>
    <col min="10760" max="11000" width="11.5546875" style="23"/>
    <col min="11001" max="11001" width="3.88671875" style="23" customWidth="1"/>
    <col min="11002" max="11002" width="25" style="23" customWidth="1"/>
    <col min="11003" max="11003" width="14.88671875" style="23" bestFit="1" customWidth="1"/>
    <col min="11004" max="11004" width="11.33203125" style="23" customWidth="1"/>
    <col min="11005" max="11005" width="11.5546875" style="23" customWidth="1"/>
    <col min="11006" max="11006" width="10.6640625" style="23" customWidth="1"/>
    <col min="11007" max="11007" width="11.33203125" style="23" customWidth="1"/>
    <col min="11008" max="11013" width="10.6640625" style="23" customWidth="1"/>
    <col min="11014" max="11014" width="9.33203125" style="23" customWidth="1"/>
    <col min="11015" max="11015" width="10.6640625" style="23" customWidth="1"/>
    <col min="11016" max="11256" width="11.5546875" style="23"/>
    <col min="11257" max="11257" width="3.88671875" style="23" customWidth="1"/>
    <col min="11258" max="11258" width="25" style="23" customWidth="1"/>
    <col min="11259" max="11259" width="14.88671875" style="23" bestFit="1" customWidth="1"/>
    <col min="11260" max="11260" width="11.33203125" style="23" customWidth="1"/>
    <col min="11261" max="11261" width="11.5546875" style="23" customWidth="1"/>
    <col min="11262" max="11262" width="10.6640625" style="23" customWidth="1"/>
    <col min="11263" max="11263" width="11.33203125" style="23" customWidth="1"/>
    <col min="11264" max="11269" width="10.6640625" style="23" customWidth="1"/>
    <col min="11270" max="11270" width="9.33203125" style="23" customWidth="1"/>
    <col min="11271" max="11271" width="10.6640625" style="23" customWidth="1"/>
    <col min="11272" max="11512" width="11.5546875" style="23"/>
    <col min="11513" max="11513" width="3.88671875" style="23" customWidth="1"/>
    <col min="11514" max="11514" width="25" style="23" customWidth="1"/>
    <col min="11515" max="11515" width="14.88671875" style="23" bestFit="1" customWidth="1"/>
    <col min="11516" max="11516" width="11.33203125" style="23" customWidth="1"/>
    <col min="11517" max="11517" width="11.5546875" style="23" customWidth="1"/>
    <col min="11518" max="11518" width="10.6640625" style="23" customWidth="1"/>
    <col min="11519" max="11519" width="11.33203125" style="23" customWidth="1"/>
    <col min="11520" max="11525" width="10.6640625" style="23" customWidth="1"/>
    <col min="11526" max="11526" width="9.33203125" style="23" customWidth="1"/>
    <col min="11527" max="11527" width="10.6640625" style="23" customWidth="1"/>
    <col min="11528" max="11768" width="11.5546875" style="23"/>
    <col min="11769" max="11769" width="3.88671875" style="23" customWidth="1"/>
    <col min="11770" max="11770" width="25" style="23" customWidth="1"/>
    <col min="11771" max="11771" width="14.88671875" style="23" bestFit="1" customWidth="1"/>
    <col min="11772" max="11772" width="11.33203125" style="23" customWidth="1"/>
    <col min="11773" max="11773" width="11.5546875" style="23" customWidth="1"/>
    <col min="11774" max="11774" width="10.6640625" style="23" customWidth="1"/>
    <col min="11775" max="11775" width="11.33203125" style="23" customWidth="1"/>
    <col min="11776" max="11781" width="10.6640625" style="23" customWidth="1"/>
    <col min="11782" max="11782" width="9.33203125" style="23" customWidth="1"/>
    <col min="11783" max="11783" width="10.6640625" style="23" customWidth="1"/>
    <col min="11784" max="12024" width="11.5546875" style="23"/>
    <col min="12025" max="12025" width="3.88671875" style="23" customWidth="1"/>
    <col min="12026" max="12026" width="25" style="23" customWidth="1"/>
    <col min="12027" max="12027" width="14.88671875" style="23" bestFit="1" customWidth="1"/>
    <col min="12028" max="12028" width="11.33203125" style="23" customWidth="1"/>
    <col min="12029" max="12029" width="11.5546875" style="23" customWidth="1"/>
    <col min="12030" max="12030" width="10.6640625" style="23" customWidth="1"/>
    <col min="12031" max="12031" width="11.33203125" style="23" customWidth="1"/>
    <col min="12032" max="12037" width="10.6640625" style="23" customWidth="1"/>
    <col min="12038" max="12038" width="9.33203125" style="23" customWidth="1"/>
    <col min="12039" max="12039" width="10.6640625" style="23" customWidth="1"/>
    <col min="12040" max="12280" width="11.5546875" style="23"/>
    <col min="12281" max="12281" width="3.88671875" style="23" customWidth="1"/>
    <col min="12282" max="12282" width="25" style="23" customWidth="1"/>
    <col min="12283" max="12283" width="14.88671875" style="23" bestFit="1" customWidth="1"/>
    <col min="12284" max="12284" width="11.33203125" style="23" customWidth="1"/>
    <col min="12285" max="12285" width="11.5546875" style="23" customWidth="1"/>
    <col min="12286" max="12286" width="10.6640625" style="23" customWidth="1"/>
    <col min="12287" max="12287" width="11.33203125" style="23" customWidth="1"/>
    <col min="12288" max="12293" width="10.6640625" style="23" customWidth="1"/>
    <col min="12294" max="12294" width="9.33203125" style="23" customWidth="1"/>
    <col min="12295" max="12295" width="10.6640625" style="23" customWidth="1"/>
    <col min="12296" max="12536" width="11.5546875" style="23"/>
    <col min="12537" max="12537" width="3.88671875" style="23" customWidth="1"/>
    <col min="12538" max="12538" width="25" style="23" customWidth="1"/>
    <col min="12539" max="12539" width="14.88671875" style="23" bestFit="1" customWidth="1"/>
    <col min="12540" max="12540" width="11.33203125" style="23" customWidth="1"/>
    <col min="12541" max="12541" width="11.5546875" style="23" customWidth="1"/>
    <col min="12542" max="12542" width="10.6640625" style="23" customWidth="1"/>
    <col min="12543" max="12543" width="11.33203125" style="23" customWidth="1"/>
    <col min="12544" max="12549" width="10.6640625" style="23" customWidth="1"/>
    <col min="12550" max="12550" width="9.33203125" style="23" customWidth="1"/>
    <col min="12551" max="12551" width="10.6640625" style="23" customWidth="1"/>
    <col min="12552" max="12792" width="11.5546875" style="23"/>
    <col min="12793" max="12793" width="3.88671875" style="23" customWidth="1"/>
    <col min="12794" max="12794" width="25" style="23" customWidth="1"/>
    <col min="12795" max="12795" width="14.88671875" style="23" bestFit="1" customWidth="1"/>
    <col min="12796" max="12796" width="11.33203125" style="23" customWidth="1"/>
    <col min="12797" max="12797" width="11.5546875" style="23" customWidth="1"/>
    <col min="12798" max="12798" width="10.6640625" style="23" customWidth="1"/>
    <col min="12799" max="12799" width="11.33203125" style="23" customWidth="1"/>
    <col min="12800" max="12805" width="10.6640625" style="23" customWidth="1"/>
    <col min="12806" max="12806" width="9.33203125" style="23" customWidth="1"/>
    <col min="12807" max="12807" width="10.6640625" style="23" customWidth="1"/>
    <col min="12808" max="13048" width="11.5546875" style="23"/>
    <col min="13049" max="13049" width="3.88671875" style="23" customWidth="1"/>
    <col min="13050" max="13050" width="25" style="23" customWidth="1"/>
    <col min="13051" max="13051" width="14.88671875" style="23" bestFit="1" customWidth="1"/>
    <col min="13052" max="13052" width="11.33203125" style="23" customWidth="1"/>
    <col min="13053" max="13053" width="11.5546875" style="23" customWidth="1"/>
    <col min="13054" max="13054" width="10.6640625" style="23" customWidth="1"/>
    <col min="13055" max="13055" width="11.33203125" style="23" customWidth="1"/>
    <col min="13056" max="13061" width="10.6640625" style="23" customWidth="1"/>
    <col min="13062" max="13062" width="9.33203125" style="23" customWidth="1"/>
    <col min="13063" max="13063" width="10.6640625" style="23" customWidth="1"/>
    <col min="13064" max="13304" width="11.5546875" style="23"/>
    <col min="13305" max="13305" width="3.88671875" style="23" customWidth="1"/>
    <col min="13306" max="13306" width="25" style="23" customWidth="1"/>
    <col min="13307" max="13307" width="14.88671875" style="23" bestFit="1" customWidth="1"/>
    <col min="13308" max="13308" width="11.33203125" style="23" customWidth="1"/>
    <col min="13309" max="13309" width="11.5546875" style="23" customWidth="1"/>
    <col min="13310" max="13310" width="10.6640625" style="23" customWidth="1"/>
    <col min="13311" max="13311" width="11.33203125" style="23" customWidth="1"/>
    <col min="13312" max="13317" width="10.6640625" style="23" customWidth="1"/>
    <col min="13318" max="13318" width="9.33203125" style="23" customWidth="1"/>
    <col min="13319" max="13319" width="10.6640625" style="23" customWidth="1"/>
    <col min="13320" max="13560" width="11.5546875" style="23"/>
    <col min="13561" max="13561" width="3.88671875" style="23" customWidth="1"/>
    <col min="13562" max="13562" width="25" style="23" customWidth="1"/>
    <col min="13563" max="13563" width="14.88671875" style="23" bestFit="1" customWidth="1"/>
    <col min="13564" max="13564" width="11.33203125" style="23" customWidth="1"/>
    <col min="13565" max="13565" width="11.5546875" style="23" customWidth="1"/>
    <col min="13566" max="13566" width="10.6640625" style="23" customWidth="1"/>
    <col min="13567" max="13567" width="11.33203125" style="23" customWidth="1"/>
    <col min="13568" max="13573" width="10.6640625" style="23" customWidth="1"/>
    <col min="13574" max="13574" width="9.33203125" style="23" customWidth="1"/>
    <col min="13575" max="13575" width="10.6640625" style="23" customWidth="1"/>
    <col min="13576" max="13816" width="11.5546875" style="23"/>
    <col min="13817" max="13817" width="3.88671875" style="23" customWidth="1"/>
    <col min="13818" max="13818" width="25" style="23" customWidth="1"/>
    <col min="13819" max="13819" width="14.88671875" style="23" bestFit="1" customWidth="1"/>
    <col min="13820" max="13820" width="11.33203125" style="23" customWidth="1"/>
    <col min="13821" max="13821" width="11.5546875" style="23" customWidth="1"/>
    <col min="13822" max="13822" width="10.6640625" style="23" customWidth="1"/>
    <col min="13823" max="13823" width="11.33203125" style="23" customWidth="1"/>
    <col min="13824" max="13829" width="10.6640625" style="23" customWidth="1"/>
    <col min="13830" max="13830" width="9.33203125" style="23" customWidth="1"/>
    <col min="13831" max="13831" width="10.6640625" style="23" customWidth="1"/>
    <col min="13832" max="14072" width="11.5546875" style="23"/>
    <col min="14073" max="14073" width="3.88671875" style="23" customWidth="1"/>
    <col min="14074" max="14074" width="25" style="23" customWidth="1"/>
    <col min="14075" max="14075" width="14.88671875" style="23" bestFit="1" customWidth="1"/>
    <col min="14076" max="14076" width="11.33203125" style="23" customWidth="1"/>
    <col min="14077" max="14077" width="11.5546875" style="23" customWidth="1"/>
    <col min="14078" max="14078" width="10.6640625" style="23" customWidth="1"/>
    <col min="14079" max="14079" width="11.33203125" style="23" customWidth="1"/>
    <col min="14080" max="14085" width="10.6640625" style="23" customWidth="1"/>
    <col min="14086" max="14086" width="9.33203125" style="23" customWidth="1"/>
    <col min="14087" max="14087" width="10.6640625" style="23" customWidth="1"/>
    <col min="14088" max="14328" width="11.5546875" style="23"/>
    <col min="14329" max="14329" width="3.88671875" style="23" customWidth="1"/>
    <col min="14330" max="14330" width="25" style="23" customWidth="1"/>
    <col min="14331" max="14331" width="14.88671875" style="23" bestFit="1" customWidth="1"/>
    <col min="14332" max="14332" width="11.33203125" style="23" customWidth="1"/>
    <col min="14333" max="14333" width="11.5546875" style="23" customWidth="1"/>
    <col min="14334" max="14334" width="10.6640625" style="23" customWidth="1"/>
    <col min="14335" max="14335" width="11.33203125" style="23" customWidth="1"/>
    <col min="14336" max="14341" width="10.6640625" style="23" customWidth="1"/>
    <col min="14342" max="14342" width="9.33203125" style="23" customWidth="1"/>
    <col min="14343" max="14343" width="10.6640625" style="23" customWidth="1"/>
    <col min="14344" max="14584" width="11.5546875" style="23"/>
    <col min="14585" max="14585" width="3.88671875" style="23" customWidth="1"/>
    <col min="14586" max="14586" width="25" style="23" customWidth="1"/>
    <col min="14587" max="14587" width="14.88671875" style="23" bestFit="1" customWidth="1"/>
    <col min="14588" max="14588" width="11.33203125" style="23" customWidth="1"/>
    <col min="14589" max="14589" width="11.5546875" style="23" customWidth="1"/>
    <col min="14590" max="14590" width="10.6640625" style="23" customWidth="1"/>
    <col min="14591" max="14591" width="11.33203125" style="23" customWidth="1"/>
    <col min="14592" max="14597" width="10.6640625" style="23" customWidth="1"/>
    <col min="14598" max="14598" width="9.33203125" style="23" customWidth="1"/>
    <col min="14599" max="14599" width="10.6640625" style="23" customWidth="1"/>
    <col min="14600" max="14840" width="11.5546875" style="23"/>
    <col min="14841" max="14841" width="3.88671875" style="23" customWidth="1"/>
    <col min="14842" max="14842" width="25" style="23" customWidth="1"/>
    <col min="14843" max="14843" width="14.88671875" style="23" bestFit="1" customWidth="1"/>
    <col min="14844" max="14844" width="11.33203125" style="23" customWidth="1"/>
    <col min="14845" max="14845" width="11.5546875" style="23" customWidth="1"/>
    <col min="14846" max="14846" width="10.6640625" style="23" customWidth="1"/>
    <col min="14847" max="14847" width="11.33203125" style="23" customWidth="1"/>
    <col min="14848" max="14853" width="10.6640625" style="23" customWidth="1"/>
    <col min="14854" max="14854" width="9.33203125" style="23" customWidth="1"/>
    <col min="14855" max="14855" width="10.6640625" style="23" customWidth="1"/>
    <col min="14856" max="15096" width="11.5546875" style="23"/>
    <col min="15097" max="15097" width="3.88671875" style="23" customWidth="1"/>
    <col min="15098" max="15098" width="25" style="23" customWidth="1"/>
    <col min="15099" max="15099" width="14.88671875" style="23" bestFit="1" customWidth="1"/>
    <col min="15100" max="15100" width="11.33203125" style="23" customWidth="1"/>
    <col min="15101" max="15101" width="11.5546875" style="23" customWidth="1"/>
    <col min="15102" max="15102" width="10.6640625" style="23" customWidth="1"/>
    <col min="15103" max="15103" width="11.33203125" style="23" customWidth="1"/>
    <col min="15104" max="15109" width="10.6640625" style="23" customWidth="1"/>
    <col min="15110" max="15110" width="9.33203125" style="23" customWidth="1"/>
    <col min="15111" max="15111" width="10.6640625" style="23" customWidth="1"/>
    <col min="15112" max="15352" width="11.5546875" style="23"/>
    <col min="15353" max="15353" width="3.88671875" style="23" customWidth="1"/>
    <col min="15354" max="15354" width="25" style="23" customWidth="1"/>
    <col min="15355" max="15355" width="14.88671875" style="23" bestFit="1" customWidth="1"/>
    <col min="15356" max="15356" width="11.33203125" style="23" customWidth="1"/>
    <col min="15357" max="15357" width="11.5546875" style="23" customWidth="1"/>
    <col min="15358" max="15358" width="10.6640625" style="23" customWidth="1"/>
    <col min="15359" max="15359" width="11.33203125" style="23" customWidth="1"/>
    <col min="15360" max="15365" width="10.6640625" style="23" customWidth="1"/>
    <col min="15366" max="15366" width="9.33203125" style="23" customWidth="1"/>
    <col min="15367" max="15367" width="10.6640625" style="23" customWidth="1"/>
    <col min="15368" max="15608" width="11.5546875" style="23"/>
    <col min="15609" max="15609" width="3.88671875" style="23" customWidth="1"/>
    <col min="15610" max="15610" width="25" style="23" customWidth="1"/>
    <col min="15611" max="15611" width="14.88671875" style="23" bestFit="1" customWidth="1"/>
    <col min="15612" max="15612" width="11.33203125" style="23" customWidth="1"/>
    <col min="15613" max="15613" width="11.5546875" style="23" customWidth="1"/>
    <col min="15614" max="15614" width="10.6640625" style="23" customWidth="1"/>
    <col min="15615" max="15615" width="11.33203125" style="23" customWidth="1"/>
    <col min="15616" max="15621" width="10.6640625" style="23" customWidth="1"/>
    <col min="15622" max="15622" width="9.33203125" style="23" customWidth="1"/>
    <col min="15623" max="15623" width="10.6640625" style="23" customWidth="1"/>
    <col min="15624" max="15864" width="11.5546875" style="23"/>
    <col min="15865" max="15865" width="3.88671875" style="23" customWidth="1"/>
    <col min="15866" max="15866" width="25" style="23" customWidth="1"/>
    <col min="15867" max="15867" width="14.88671875" style="23" bestFit="1" customWidth="1"/>
    <col min="15868" max="15868" width="11.33203125" style="23" customWidth="1"/>
    <col min="15869" max="15869" width="11.5546875" style="23" customWidth="1"/>
    <col min="15870" max="15870" width="10.6640625" style="23" customWidth="1"/>
    <col min="15871" max="15871" width="11.33203125" style="23" customWidth="1"/>
    <col min="15872" max="15877" width="10.6640625" style="23" customWidth="1"/>
    <col min="15878" max="15878" width="9.33203125" style="23" customWidth="1"/>
    <col min="15879" max="15879" width="10.6640625" style="23" customWidth="1"/>
    <col min="15880" max="16120" width="11.5546875" style="23"/>
    <col min="16121" max="16121" width="3.88671875" style="23" customWidth="1"/>
    <col min="16122" max="16122" width="25" style="23" customWidth="1"/>
    <col min="16123" max="16123" width="14.88671875" style="23" bestFit="1" customWidth="1"/>
    <col min="16124" max="16124" width="11.33203125" style="23" customWidth="1"/>
    <col min="16125" max="16125" width="11.5546875" style="23" customWidth="1"/>
    <col min="16126" max="16126" width="10.6640625" style="23" customWidth="1"/>
    <col min="16127" max="16127" width="11.33203125" style="23" customWidth="1"/>
    <col min="16128" max="16133" width="10.6640625" style="23" customWidth="1"/>
    <col min="16134" max="16134" width="9.33203125" style="23" customWidth="1"/>
    <col min="16135" max="16135" width="10.6640625" style="23" customWidth="1"/>
    <col min="16136" max="16384" width="11.5546875" style="23"/>
  </cols>
  <sheetData>
    <row r="1" spans="1:10" ht="18" customHeight="1">
      <c r="A1" s="47"/>
      <c r="B1" s="47"/>
      <c r="C1" s="47"/>
      <c r="D1" s="48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48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48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48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48"/>
      <c r="E5" s="48"/>
      <c r="F5" s="29"/>
      <c r="G5" s="48"/>
      <c r="H5" s="48"/>
      <c r="I5" s="48"/>
    </row>
    <row r="6" spans="1:10" ht="18" customHeight="1">
      <c r="A6" s="29"/>
      <c r="B6" s="29"/>
      <c r="C6" s="29"/>
      <c r="D6" s="48"/>
      <c r="E6" s="48"/>
      <c r="F6" s="29"/>
      <c r="G6" s="48"/>
      <c r="H6" s="48"/>
      <c r="I6" s="48"/>
    </row>
    <row r="7" spans="1:10" s="7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s="62" customFormat="1" ht="42" customHeight="1" thickBot="1">
      <c r="A10" s="32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61" t="s">
        <v>22</v>
      </c>
    </row>
    <row r="11" spans="1:10" s="27" customFormat="1" ht="18" customHeight="1" thickBot="1">
      <c r="A11" s="35">
        <v>1</v>
      </c>
      <c r="B11" s="158" t="s">
        <v>195</v>
      </c>
      <c r="C11" s="122"/>
      <c r="D11" s="43">
        <v>122</v>
      </c>
      <c r="E11" s="43">
        <v>92</v>
      </c>
      <c r="F11" s="43">
        <v>122</v>
      </c>
      <c r="G11" s="43">
        <v>16</v>
      </c>
      <c r="H11" s="44"/>
      <c r="I11" s="44"/>
      <c r="J11" s="52">
        <f>SUM(C11:H11)</f>
        <v>352</v>
      </c>
    </row>
    <row r="12" spans="1:10" s="27" customFormat="1" ht="18" customHeight="1" thickBot="1">
      <c r="A12" s="41">
        <v>2</v>
      </c>
      <c r="B12" s="159" t="s">
        <v>299</v>
      </c>
      <c r="C12" s="122"/>
      <c r="D12" s="132"/>
      <c r="E12" s="63">
        <v>122</v>
      </c>
      <c r="F12" s="63">
        <v>92</v>
      </c>
      <c r="G12" s="63">
        <v>92</v>
      </c>
      <c r="H12" s="44"/>
      <c r="I12" s="44"/>
      <c r="J12" s="52">
        <f>SUM(C12:H12)</f>
        <v>306</v>
      </c>
    </row>
    <row r="13" spans="1:10" s="27" customFormat="1" ht="18" customHeight="1" thickBot="1">
      <c r="A13" s="41">
        <v>3</v>
      </c>
      <c r="B13" s="160" t="s">
        <v>68</v>
      </c>
      <c r="C13" s="43">
        <v>122</v>
      </c>
      <c r="D13" s="43">
        <v>32</v>
      </c>
      <c r="E13" s="63">
        <v>32</v>
      </c>
      <c r="F13" s="129"/>
      <c r="G13" s="129"/>
      <c r="H13" s="44"/>
      <c r="I13" s="44"/>
      <c r="J13" s="52">
        <f>SUM(C13:H13)</f>
        <v>186</v>
      </c>
    </row>
    <row r="14" spans="1:10" s="27" customFormat="1" ht="18" customHeight="1" thickBot="1">
      <c r="A14" s="35">
        <v>4</v>
      </c>
      <c r="B14" s="160" t="s">
        <v>66</v>
      </c>
      <c r="C14" s="37">
        <v>92</v>
      </c>
      <c r="D14" s="43">
        <v>60</v>
      </c>
      <c r="E14" s="63">
        <v>32</v>
      </c>
      <c r="F14" s="151"/>
      <c r="G14" s="129"/>
      <c r="H14" s="44"/>
      <c r="I14" s="44"/>
      <c r="J14" s="52">
        <f>SUM(C14:H14)</f>
        <v>184</v>
      </c>
    </row>
    <row r="15" spans="1:10" s="27" customFormat="1" ht="18" customHeight="1" thickBot="1">
      <c r="A15" s="41">
        <v>5</v>
      </c>
      <c r="B15" s="160" t="s">
        <v>56</v>
      </c>
      <c r="C15" s="37">
        <v>60</v>
      </c>
      <c r="D15" s="43">
        <v>60</v>
      </c>
      <c r="E15" s="129"/>
      <c r="F15" s="63">
        <v>60</v>
      </c>
      <c r="G15" s="129"/>
      <c r="H15" s="44"/>
      <c r="I15" s="44"/>
      <c r="J15" s="52">
        <f>SUM(C15:H15)</f>
        <v>180</v>
      </c>
    </row>
    <row r="16" spans="1:10" s="27" customFormat="1" ht="18" customHeight="1" thickBot="1">
      <c r="A16" s="41">
        <v>6</v>
      </c>
      <c r="B16" s="160" t="s">
        <v>69</v>
      </c>
      <c r="C16" s="37">
        <v>16</v>
      </c>
      <c r="D16" s="63">
        <v>92</v>
      </c>
      <c r="E16" s="63">
        <v>32</v>
      </c>
      <c r="F16" s="129"/>
      <c r="G16" s="129"/>
      <c r="H16" s="44"/>
      <c r="I16" s="44"/>
      <c r="J16" s="52">
        <f>SUM(C16:H16)</f>
        <v>140</v>
      </c>
    </row>
    <row r="17" spans="1:10" s="27" customFormat="1" ht="18" customHeight="1" thickBot="1">
      <c r="A17" s="35">
        <v>7</v>
      </c>
      <c r="B17" s="160" t="s">
        <v>188</v>
      </c>
      <c r="C17" s="132"/>
      <c r="D17" s="63">
        <v>34</v>
      </c>
      <c r="E17" s="63">
        <v>11</v>
      </c>
      <c r="F17" s="63">
        <v>60</v>
      </c>
      <c r="G17" s="129"/>
      <c r="H17" s="44"/>
      <c r="I17" s="44"/>
      <c r="J17" s="52">
        <f>SUM(C17:H17)</f>
        <v>105</v>
      </c>
    </row>
    <row r="18" spans="1:10" s="27" customFormat="1" ht="18" customHeight="1" thickBot="1">
      <c r="A18" s="41">
        <v>8</v>
      </c>
      <c r="B18" s="160" t="s">
        <v>189</v>
      </c>
      <c r="C18" s="122"/>
      <c r="D18" s="63">
        <v>33</v>
      </c>
      <c r="E18" s="63">
        <v>63</v>
      </c>
      <c r="F18" s="129"/>
      <c r="G18" s="129"/>
      <c r="H18" s="44"/>
      <c r="I18" s="44"/>
      <c r="J18" s="52">
        <f>SUM(C18:H18)</f>
        <v>96</v>
      </c>
    </row>
    <row r="19" spans="1:10" s="27" customFormat="1" ht="18" customHeight="1" thickBot="1">
      <c r="A19" s="41">
        <v>9</v>
      </c>
      <c r="B19" s="159" t="s">
        <v>365</v>
      </c>
      <c r="C19" s="132"/>
      <c r="D19" s="129"/>
      <c r="E19" s="129"/>
      <c r="F19" s="64">
        <v>32</v>
      </c>
      <c r="G19" s="63">
        <v>60</v>
      </c>
      <c r="H19" s="44"/>
      <c r="I19" s="44"/>
      <c r="J19" s="52">
        <f>SUM(C19:H19)</f>
        <v>92</v>
      </c>
    </row>
    <row r="20" spans="1:10" s="27" customFormat="1" ht="18" customHeight="1" thickBot="1">
      <c r="A20" s="35">
        <v>10</v>
      </c>
      <c r="B20" s="160" t="s">
        <v>59</v>
      </c>
      <c r="C20" s="37">
        <v>60</v>
      </c>
      <c r="D20" s="129"/>
      <c r="E20" s="129"/>
      <c r="F20" s="129"/>
      <c r="G20" s="63">
        <v>32</v>
      </c>
      <c r="H20" s="44"/>
      <c r="I20" s="44"/>
      <c r="J20" s="52">
        <f>SUM(C20:H20)</f>
        <v>92</v>
      </c>
    </row>
    <row r="21" spans="1:10" s="27" customFormat="1" ht="18" customHeight="1" thickBot="1">
      <c r="A21" s="41">
        <v>11</v>
      </c>
      <c r="B21" s="160" t="s">
        <v>63</v>
      </c>
      <c r="C21" s="37">
        <v>32</v>
      </c>
      <c r="D21" s="63">
        <v>32</v>
      </c>
      <c r="E21" s="63">
        <v>16</v>
      </c>
      <c r="F21" s="134"/>
      <c r="G21" s="129"/>
      <c r="H21" s="44"/>
      <c r="I21" s="44"/>
      <c r="J21" s="52">
        <f>SUM(C21:H21)</f>
        <v>80</v>
      </c>
    </row>
    <row r="22" spans="1:10" s="27" customFormat="1" ht="18" customHeight="1" thickBot="1">
      <c r="A22" s="41">
        <v>12</v>
      </c>
      <c r="B22" s="36" t="s">
        <v>60</v>
      </c>
      <c r="C22" s="37">
        <v>16</v>
      </c>
      <c r="D22" s="63">
        <v>16</v>
      </c>
      <c r="E22" s="63">
        <v>32</v>
      </c>
      <c r="F22" s="63">
        <v>8</v>
      </c>
      <c r="G22" s="129"/>
      <c r="H22" s="44"/>
      <c r="I22" s="44"/>
      <c r="J22" s="52">
        <f>SUM(C22:H22)</f>
        <v>72</v>
      </c>
    </row>
    <row r="23" spans="1:10" s="27" customFormat="1" ht="18" customHeight="1" thickBot="1">
      <c r="A23" s="35">
        <v>13</v>
      </c>
      <c r="B23" s="36" t="s">
        <v>67</v>
      </c>
      <c r="C23" s="37">
        <v>32</v>
      </c>
      <c r="D23" s="129"/>
      <c r="E23" s="129"/>
      <c r="F23" s="134"/>
      <c r="G23" s="63">
        <v>32</v>
      </c>
      <c r="H23" s="44"/>
      <c r="I23" s="44"/>
      <c r="J23" s="52">
        <f>SUM(C23:H23)</f>
        <v>64</v>
      </c>
    </row>
    <row r="24" spans="1:10" s="27" customFormat="1" ht="18" customHeight="1" thickBot="1">
      <c r="A24" s="41">
        <v>14</v>
      </c>
      <c r="B24" s="36" t="s">
        <v>196</v>
      </c>
      <c r="C24" s="122"/>
      <c r="D24" s="63">
        <v>16</v>
      </c>
      <c r="E24" s="63">
        <v>16</v>
      </c>
      <c r="F24" s="63">
        <v>32</v>
      </c>
      <c r="G24" s="129"/>
      <c r="H24" s="44"/>
      <c r="I24" s="44"/>
      <c r="J24" s="52">
        <f>SUM(C24:H24)</f>
        <v>64</v>
      </c>
    </row>
    <row r="25" spans="1:10" s="27" customFormat="1" ht="18" customHeight="1" thickBot="1">
      <c r="A25" s="41">
        <v>15</v>
      </c>
      <c r="B25" s="36" t="s">
        <v>71</v>
      </c>
      <c r="C25" s="37">
        <v>32</v>
      </c>
      <c r="D25" s="63">
        <v>16</v>
      </c>
      <c r="E25" s="63">
        <v>16</v>
      </c>
      <c r="F25" s="134"/>
      <c r="G25" s="134"/>
      <c r="H25" s="65"/>
      <c r="I25" s="65"/>
      <c r="J25" s="52">
        <f>SUM(C25:H25)</f>
        <v>64</v>
      </c>
    </row>
    <row r="26" spans="1:10" s="27" customFormat="1" ht="18" customHeight="1" thickBot="1">
      <c r="A26" s="35">
        <v>16</v>
      </c>
      <c r="B26" s="36" t="s">
        <v>42</v>
      </c>
      <c r="C26" s="43">
        <v>16</v>
      </c>
      <c r="D26" s="63">
        <v>16</v>
      </c>
      <c r="E26" s="63">
        <v>16</v>
      </c>
      <c r="F26" s="63">
        <v>16</v>
      </c>
      <c r="G26" s="129"/>
      <c r="H26" s="44"/>
      <c r="I26" s="44"/>
      <c r="J26" s="52">
        <f>SUM(C26:H26)</f>
        <v>64</v>
      </c>
    </row>
    <row r="27" spans="1:10" s="27" customFormat="1" ht="18" customHeight="1" thickBot="1">
      <c r="A27" s="41">
        <v>17</v>
      </c>
      <c r="B27" s="66" t="s">
        <v>300</v>
      </c>
      <c r="C27" s="122"/>
      <c r="D27" s="129"/>
      <c r="E27" s="63">
        <v>60</v>
      </c>
      <c r="F27" s="129"/>
      <c r="G27" s="129"/>
      <c r="H27" s="44"/>
      <c r="I27" s="44"/>
      <c r="J27" s="52">
        <f>SUM(C27:H27)</f>
        <v>60</v>
      </c>
    </row>
    <row r="28" spans="1:10" s="27" customFormat="1" ht="18" customHeight="1" thickBot="1">
      <c r="A28" s="41">
        <v>18</v>
      </c>
      <c r="B28" s="66" t="s">
        <v>199</v>
      </c>
      <c r="C28" s="122"/>
      <c r="D28" s="45">
        <v>8</v>
      </c>
      <c r="E28" s="63">
        <v>10</v>
      </c>
      <c r="F28" s="63">
        <v>32</v>
      </c>
      <c r="G28" s="129"/>
      <c r="H28" s="44"/>
      <c r="I28" s="44"/>
      <c r="J28" s="52">
        <f>SUM(C28:H28)</f>
        <v>50</v>
      </c>
    </row>
    <row r="29" spans="1:10" s="27" customFormat="1" ht="18" customHeight="1" thickBot="1">
      <c r="A29" s="35">
        <v>19</v>
      </c>
      <c r="B29" s="66" t="s">
        <v>197</v>
      </c>
      <c r="C29" s="122"/>
      <c r="D29" s="63">
        <v>16</v>
      </c>
      <c r="E29" s="63">
        <v>8</v>
      </c>
      <c r="F29" s="129"/>
      <c r="G29" s="63">
        <v>16</v>
      </c>
      <c r="H29" s="44"/>
      <c r="I29" s="44"/>
      <c r="J29" s="52">
        <f>SUM(C29:H29)</f>
        <v>40</v>
      </c>
    </row>
    <row r="30" spans="1:10" s="27" customFormat="1" ht="18" customHeight="1" thickBot="1">
      <c r="A30" s="41">
        <v>20</v>
      </c>
      <c r="B30" s="66" t="s">
        <v>279</v>
      </c>
      <c r="C30" s="122"/>
      <c r="D30" s="63">
        <v>0</v>
      </c>
      <c r="E30" s="63">
        <v>0</v>
      </c>
      <c r="F30" s="58">
        <v>32</v>
      </c>
      <c r="G30" s="63">
        <v>8</v>
      </c>
      <c r="H30" s="44"/>
      <c r="I30" s="44"/>
      <c r="J30" s="52">
        <f>SUM(C30:H30)</f>
        <v>40</v>
      </c>
    </row>
    <row r="31" spans="1:10" s="27" customFormat="1" ht="18" customHeight="1" thickBot="1">
      <c r="A31" s="41">
        <v>21</v>
      </c>
      <c r="B31" s="66" t="s">
        <v>302</v>
      </c>
      <c r="C31" s="122"/>
      <c r="D31" s="129"/>
      <c r="E31" s="58">
        <v>16</v>
      </c>
      <c r="F31" s="63">
        <v>16</v>
      </c>
      <c r="G31" s="63">
        <v>8</v>
      </c>
      <c r="H31" s="44"/>
      <c r="I31" s="44"/>
      <c r="J31" s="52">
        <f>SUM(C31:H31)</f>
        <v>40</v>
      </c>
    </row>
    <row r="32" spans="1:10" s="27" customFormat="1" ht="18" customHeight="1" thickBot="1">
      <c r="A32" s="35">
        <v>22</v>
      </c>
      <c r="B32" s="36" t="s">
        <v>62</v>
      </c>
      <c r="C32" s="37">
        <v>16</v>
      </c>
      <c r="D32" s="63">
        <v>16</v>
      </c>
      <c r="E32" s="129"/>
      <c r="F32" s="134"/>
      <c r="G32" s="134"/>
      <c r="H32" s="65"/>
      <c r="I32" s="65"/>
      <c r="J32" s="52">
        <f>SUM(C32:H32)</f>
        <v>32</v>
      </c>
    </row>
    <row r="33" spans="1:10" ht="18" customHeight="1" thickBot="1">
      <c r="A33" s="41">
        <v>23</v>
      </c>
      <c r="B33" s="36" t="s">
        <v>70</v>
      </c>
      <c r="C33" s="37">
        <v>8</v>
      </c>
      <c r="D33" s="63">
        <v>8</v>
      </c>
      <c r="E33" s="63">
        <v>16</v>
      </c>
      <c r="F33" s="129"/>
      <c r="G33" s="129"/>
      <c r="H33" s="44"/>
      <c r="I33" s="44"/>
      <c r="J33" s="52">
        <f>SUM(C33:H33)</f>
        <v>32</v>
      </c>
    </row>
    <row r="34" spans="1:10" ht="18" customHeight="1" thickBot="1">
      <c r="A34" s="41">
        <v>24</v>
      </c>
      <c r="B34" s="36" t="s">
        <v>64</v>
      </c>
      <c r="C34" s="43">
        <v>32</v>
      </c>
      <c r="D34" s="129"/>
      <c r="E34" s="129"/>
      <c r="F34" s="134"/>
      <c r="G34" s="134"/>
      <c r="H34" s="65"/>
      <c r="I34" s="65"/>
      <c r="J34" s="52">
        <f>SUM(C34:H34)</f>
        <v>32</v>
      </c>
    </row>
    <row r="35" spans="1:10" ht="18" customHeight="1" thickBot="1">
      <c r="A35" s="35">
        <v>25</v>
      </c>
      <c r="B35" s="66" t="s">
        <v>198</v>
      </c>
      <c r="C35" s="128"/>
      <c r="D35" s="63">
        <v>16</v>
      </c>
      <c r="E35" s="129"/>
      <c r="F35" s="58">
        <v>16</v>
      </c>
      <c r="G35" s="134"/>
      <c r="H35" s="65"/>
      <c r="I35" s="65"/>
      <c r="J35" s="52">
        <f>SUM(C35:H35)</f>
        <v>32</v>
      </c>
    </row>
    <row r="36" spans="1:10" ht="18" customHeight="1" thickBot="1">
      <c r="A36" s="41">
        <v>26</v>
      </c>
      <c r="B36" s="66" t="s">
        <v>192</v>
      </c>
      <c r="C36" s="128"/>
      <c r="D36" s="63">
        <v>18</v>
      </c>
      <c r="E36" s="63">
        <v>1</v>
      </c>
      <c r="F36" s="63">
        <v>8</v>
      </c>
      <c r="G36" s="129"/>
      <c r="H36" s="44"/>
      <c r="I36" s="44"/>
      <c r="J36" s="52">
        <f>SUM(C36:H36)</f>
        <v>27</v>
      </c>
    </row>
    <row r="37" spans="1:10" ht="18" customHeight="1" thickBot="1">
      <c r="A37" s="41">
        <v>27</v>
      </c>
      <c r="B37" s="66" t="s">
        <v>184</v>
      </c>
      <c r="C37" s="128"/>
      <c r="D37" s="63">
        <v>9</v>
      </c>
      <c r="E37" s="58">
        <v>1</v>
      </c>
      <c r="F37" s="63">
        <v>16</v>
      </c>
      <c r="G37" s="129"/>
      <c r="H37" s="44"/>
      <c r="I37" s="44"/>
      <c r="J37" s="52">
        <f>SUM(C37:H37)</f>
        <v>26</v>
      </c>
    </row>
    <row r="38" spans="1:10" ht="18" customHeight="1" thickBot="1">
      <c r="A38" s="35">
        <v>28</v>
      </c>
      <c r="B38" s="36" t="s">
        <v>187</v>
      </c>
      <c r="C38" s="128"/>
      <c r="D38" s="63">
        <v>0</v>
      </c>
      <c r="E38" s="63">
        <v>0</v>
      </c>
      <c r="F38" s="63">
        <v>16</v>
      </c>
      <c r="G38" s="63">
        <v>8</v>
      </c>
      <c r="H38" s="44"/>
      <c r="I38" s="44"/>
      <c r="J38" s="52">
        <f>SUM(C38:H38)</f>
        <v>24</v>
      </c>
    </row>
    <row r="39" spans="1:10" ht="18" customHeight="1" thickBot="1">
      <c r="A39" s="41">
        <v>29</v>
      </c>
      <c r="B39" s="70" t="s">
        <v>201</v>
      </c>
      <c r="C39" s="137"/>
      <c r="D39" s="63">
        <v>8</v>
      </c>
      <c r="E39" s="63">
        <v>11</v>
      </c>
      <c r="F39" s="129"/>
      <c r="G39" s="129"/>
      <c r="H39" s="44"/>
      <c r="I39" s="44"/>
      <c r="J39" s="52">
        <f>SUM(C39:H39)</f>
        <v>19</v>
      </c>
    </row>
    <row r="40" spans="1:10" ht="18" customHeight="1" thickBot="1">
      <c r="A40" s="41">
        <v>30</v>
      </c>
      <c r="B40" s="36" t="s">
        <v>190</v>
      </c>
      <c r="C40" s="128"/>
      <c r="D40" s="63">
        <v>1</v>
      </c>
      <c r="E40" s="58">
        <v>9</v>
      </c>
      <c r="F40" s="58">
        <v>8</v>
      </c>
      <c r="G40" s="129"/>
      <c r="H40" s="44"/>
      <c r="I40" s="44"/>
      <c r="J40" s="52">
        <f>SUM(C40:H40)</f>
        <v>18</v>
      </c>
    </row>
    <row r="41" spans="1:10" ht="18" customHeight="1" thickBot="1">
      <c r="A41" s="35">
        <v>31</v>
      </c>
      <c r="B41" s="36" t="s">
        <v>54</v>
      </c>
      <c r="C41" s="157">
        <v>9</v>
      </c>
      <c r="D41" s="129"/>
      <c r="E41" s="129"/>
      <c r="F41" s="129"/>
      <c r="G41" s="63">
        <v>8</v>
      </c>
      <c r="H41" s="44"/>
      <c r="I41" s="44"/>
      <c r="J41" s="52">
        <f>SUM(C41:H41)</f>
        <v>17</v>
      </c>
    </row>
    <row r="42" spans="1:10" ht="18" customHeight="1" thickBot="1">
      <c r="A42" s="41">
        <v>32</v>
      </c>
      <c r="B42" s="66" t="s">
        <v>287</v>
      </c>
      <c r="C42" s="128"/>
      <c r="D42" s="129"/>
      <c r="E42" s="63">
        <v>1</v>
      </c>
      <c r="F42" s="63">
        <v>16</v>
      </c>
      <c r="G42" s="129"/>
      <c r="H42" s="44"/>
      <c r="I42" s="44"/>
      <c r="J42" s="52">
        <f>SUM(C42:H42)</f>
        <v>17</v>
      </c>
    </row>
    <row r="43" spans="1:10" ht="18" customHeight="1" thickBot="1">
      <c r="A43" s="41">
        <v>33</v>
      </c>
      <c r="B43" s="66" t="s">
        <v>290</v>
      </c>
      <c r="C43" s="128"/>
      <c r="D43" s="129"/>
      <c r="E43" s="63">
        <v>1</v>
      </c>
      <c r="F43" s="63">
        <v>16</v>
      </c>
      <c r="G43" s="129"/>
      <c r="H43" s="44"/>
      <c r="I43" s="44"/>
      <c r="J43" s="52">
        <f>SUM(C43:H43)</f>
        <v>17</v>
      </c>
    </row>
    <row r="44" spans="1:10" ht="18" customHeight="1" thickBot="1">
      <c r="A44" s="35">
        <v>34</v>
      </c>
      <c r="B44" s="36" t="s">
        <v>398</v>
      </c>
      <c r="C44" s="129"/>
      <c r="D44" s="129"/>
      <c r="E44" s="129"/>
      <c r="F44" s="134"/>
      <c r="G44" s="58">
        <v>16</v>
      </c>
      <c r="H44" s="65"/>
      <c r="I44" s="65"/>
      <c r="J44" s="52">
        <f>SUM(C44:H44)</f>
        <v>16</v>
      </c>
    </row>
    <row r="45" spans="1:10" ht="18" customHeight="1" thickBot="1">
      <c r="A45" s="41">
        <v>35</v>
      </c>
      <c r="B45" s="36" t="s">
        <v>399</v>
      </c>
      <c r="C45" s="128"/>
      <c r="D45" s="129"/>
      <c r="E45" s="134"/>
      <c r="F45" s="134"/>
      <c r="G45" s="63">
        <v>16</v>
      </c>
      <c r="H45" s="44"/>
      <c r="I45" s="44"/>
      <c r="J45" s="52">
        <f>SUM(C45:H45)</f>
        <v>16</v>
      </c>
    </row>
    <row r="46" spans="1:10" ht="18" customHeight="1" thickBot="1">
      <c r="A46" s="41">
        <v>36</v>
      </c>
      <c r="B46" s="66" t="s">
        <v>301</v>
      </c>
      <c r="C46" s="128"/>
      <c r="D46" s="129"/>
      <c r="E46" s="63">
        <v>16</v>
      </c>
      <c r="F46" s="134"/>
      <c r="G46" s="134"/>
      <c r="H46" s="65"/>
      <c r="I46" s="65"/>
      <c r="J46" s="52">
        <f>SUM(C46:H46)</f>
        <v>16</v>
      </c>
    </row>
    <row r="47" spans="1:10" ht="18" customHeight="1" thickBot="1">
      <c r="A47" s="35">
        <v>37</v>
      </c>
      <c r="B47" s="36" t="s">
        <v>36</v>
      </c>
      <c r="C47" s="45">
        <v>16</v>
      </c>
      <c r="D47" s="128"/>
      <c r="E47" s="129"/>
      <c r="F47" s="129"/>
      <c r="G47" s="129"/>
      <c r="H47" s="64"/>
      <c r="I47" s="64"/>
      <c r="J47" s="52">
        <f>SUM(C47:H47)</f>
        <v>16</v>
      </c>
    </row>
    <row r="48" spans="1:10" ht="18" customHeight="1" thickBot="1">
      <c r="A48" s="41">
        <v>38</v>
      </c>
      <c r="B48" s="36" t="s">
        <v>55</v>
      </c>
      <c r="C48" s="45">
        <v>16</v>
      </c>
      <c r="D48" s="129"/>
      <c r="E48" s="129"/>
      <c r="F48" s="129"/>
      <c r="G48" s="129"/>
      <c r="H48" s="64"/>
      <c r="I48" s="64"/>
      <c r="J48" s="52">
        <f>SUM(C48:H48)</f>
        <v>16</v>
      </c>
    </row>
    <row r="49" spans="1:10" ht="18" customHeight="1" thickBot="1">
      <c r="A49" s="41">
        <v>39</v>
      </c>
      <c r="B49" s="66" t="s">
        <v>200</v>
      </c>
      <c r="C49" s="128"/>
      <c r="D49" s="63">
        <v>8</v>
      </c>
      <c r="E49" s="63">
        <v>8</v>
      </c>
      <c r="F49" s="134"/>
      <c r="G49" s="134"/>
      <c r="H49" s="69"/>
      <c r="I49" s="69"/>
      <c r="J49" s="52">
        <f>SUM(C49:H49)</f>
        <v>16</v>
      </c>
    </row>
    <row r="50" spans="1:10" ht="18" customHeight="1" thickBot="1">
      <c r="A50" s="35">
        <v>40</v>
      </c>
      <c r="B50" s="36" t="s">
        <v>186</v>
      </c>
      <c r="C50" s="128"/>
      <c r="D50" s="63">
        <v>0</v>
      </c>
      <c r="E50" s="63">
        <v>16</v>
      </c>
      <c r="F50" s="134"/>
      <c r="G50" s="129"/>
      <c r="H50" s="64"/>
      <c r="I50" s="64"/>
      <c r="J50" s="52">
        <f>SUM(C50:H50)</f>
        <v>16</v>
      </c>
    </row>
    <row r="51" spans="1:10" ht="18" customHeight="1" thickBot="1">
      <c r="A51" s="41">
        <v>41</v>
      </c>
      <c r="B51" s="70" t="s">
        <v>362</v>
      </c>
      <c r="C51" s="129"/>
      <c r="D51" s="129"/>
      <c r="E51" s="129"/>
      <c r="F51" s="63">
        <v>16</v>
      </c>
      <c r="G51" s="129"/>
      <c r="H51" s="64"/>
      <c r="I51" s="64"/>
      <c r="J51" s="52">
        <f>SUM(C51:H51)</f>
        <v>16</v>
      </c>
    </row>
    <row r="52" spans="1:10" ht="18" customHeight="1" thickBot="1">
      <c r="A52" s="41">
        <v>42</v>
      </c>
      <c r="B52" s="36" t="s">
        <v>73</v>
      </c>
      <c r="C52" s="45">
        <v>16</v>
      </c>
      <c r="D52" s="129"/>
      <c r="E52" s="129"/>
      <c r="F52" s="129"/>
      <c r="G52" s="129"/>
      <c r="H52" s="64"/>
      <c r="I52" s="64"/>
      <c r="J52" s="52">
        <f>SUM(C52:H52)</f>
        <v>16</v>
      </c>
    </row>
    <row r="53" spans="1:10" ht="18" customHeight="1" thickBot="1">
      <c r="A53" s="35">
        <v>43</v>
      </c>
      <c r="B53" s="36" t="s">
        <v>41</v>
      </c>
      <c r="C53" s="45">
        <v>16</v>
      </c>
      <c r="D53" s="129"/>
      <c r="E53" s="129"/>
      <c r="F53" s="134"/>
      <c r="G53" s="134"/>
      <c r="H53" s="69"/>
      <c r="I53" s="69"/>
      <c r="J53" s="52">
        <f>SUM(C53:H53)</f>
        <v>16</v>
      </c>
    </row>
    <row r="54" spans="1:10" ht="18" customHeight="1" thickBot="1">
      <c r="A54" s="41">
        <v>44</v>
      </c>
      <c r="B54" s="66" t="s">
        <v>364</v>
      </c>
      <c r="C54" s="129"/>
      <c r="D54" s="129"/>
      <c r="E54" s="129"/>
      <c r="F54" s="63">
        <v>9</v>
      </c>
      <c r="G54" s="129"/>
      <c r="H54" s="64"/>
      <c r="I54" s="64"/>
      <c r="J54" s="52">
        <f>SUM(C54:H54)</f>
        <v>9</v>
      </c>
    </row>
    <row r="55" spans="1:10" ht="18" customHeight="1" thickBot="1">
      <c r="A55" s="41">
        <v>45</v>
      </c>
      <c r="B55" s="36" t="s">
        <v>202</v>
      </c>
      <c r="C55" s="128"/>
      <c r="D55" s="63">
        <v>8</v>
      </c>
      <c r="E55" s="63">
        <v>1</v>
      </c>
      <c r="F55" s="129"/>
      <c r="G55" s="129"/>
      <c r="H55" s="64"/>
      <c r="I55" s="64"/>
      <c r="J55" s="52">
        <f>SUM(C55:H55)</f>
        <v>9</v>
      </c>
    </row>
    <row r="56" spans="1:10" ht="18" customHeight="1" thickBot="1">
      <c r="A56" s="35">
        <v>46</v>
      </c>
      <c r="B56" s="66" t="s">
        <v>293</v>
      </c>
      <c r="C56" s="128"/>
      <c r="D56" s="129"/>
      <c r="E56" s="63">
        <v>0</v>
      </c>
      <c r="F56" s="58">
        <v>9</v>
      </c>
      <c r="G56" s="134"/>
      <c r="H56" s="69"/>
      <c r="I56" s="69"/>
      <c r="J56" s="52">
        <f>SUM(C56:H56)</f>
        <v>9</v>
      </c>
    </row>
    <row r="57" spans="1:10" ht="18" customHeight="1" thickBot="1">
      <c r="A57" s="41">
        <v>47</v>
      </c>
      <c r="B57" s="36" t="s">
        <v>57</v>
      </c>
      <c r="C57" s="45">
        <v>0</v>
      </c>
      <c r="D57" s="63">
        <v>0</v>
      </c>
      <c r="E57" s="63">
        <v>0</v>
      </c>
      <c r="F57" s="63">
        <v>9</v>
      </c>
      <c r="G57" s="129"/>
      <c r="H57" s="64"/>
      <c r="I57" s="64"/>
      <c r="J57" s="52">
        <f>SUM(C57:H57)</f>
        <v>9</v>
      </c>
    </row>
    <row r="58" spans="1:10" ht="18" customHeight="1" thickBot="1">
      <c r="A58" s="41">
        <v>48</v>
      </c>
      <c r="B58" s="36" t="s">
        <v>39</v>
      </c>
      <c r="C58" s="45">
        <v>9</v>
      </c>
      <c r="D58" s="129"/>
      <c r="E58" s="129"/>
      <c r="F58" s="134"/>
      <c r="G58" s="129"/>
      <c r="H58" s="64"/>
      <c r="I58" s="64"/>
      <c r="J58" s="52">
        <f>SUM(C58:H58)</f>
        <v>9</v>
      </c>
    </row>
    <row r="59" spans="1:10" ht="18" customHeight="1" thickBot="1">
      <c r="A59" s="41">
        <v>50</v>
      </c>
      <c r="B59" s="36" t="s">
        <v>58</v>
      </c>
      <c r="C59" s="63">
        <v>9</v>
      </c>
      <c r="D59" s="129"/>
      <c r="E59" s="129"/>
      <c r="F59" s="129"/>
      <c r="G59" s="129"/>
      <c r="H59" s="64"/>
      <c r="I59" s="64"/>
      <c r="J59" s="52">
        <f>SUM(C59:H59)</f>
        <v>9</v>
      </c>
    </row>
    <row r="60" spans="1:10" ht="18" customHeight="1" thickBot="1">
      <c r="A60" s="41">
        <v>51</v>
      </c>
      <c r="B60" s="36" t="s">
        <v>400</v>
      </c>
      <c r="C60" s="128"/>
      <c r="D60" s="129"/>
      <c r="E60" s="134"/>
      <c r="F60" s="129"/>
      <c r="G60" s="63">
        <v>8</v>
      </c>
      <c r="H60" s="64"/>
      <c r="I60" s="64"/>
      <c r="J60" s="52">
        <f>SUM(C60:H60)</f>
        <v>8</v>
      </c>
    </row>
    <row r="61" spans="1:10" ht="18" customHeight="1" thickBot="1">
      <c r="A61" s="35">
        <v>52</v>
      </c>
      <c r="B61" s="36" t="s">
        <v>175</v>
      </c>
      <c r="C61" s="128"/>
      <c r="D61" s="129"/>
      <c r="E61" s="129"/>
      <c r="F61" s="129"/>
      <c r="G61" s="63">
        <v>8</v>
      </c>
      <c r="H61" s="64"/>
      <c r="I61" s="64"/>
      <c r="J61" s="52">
        <f>SUM(C61:H61)</f>
        <v>8</v>
      </c>
    </row>
    <row r="62" spans="1:10" ht="18" customHeight="1" thickBot="1">
      <c r="A62" s="41">
        <v>53</v>
      </c>
      <c r="B62" s="36" t="s">
        <v>40</v>
      </c>
      <c r="C62" s="128"/>
      <c r="D62" s="129"/>
      <c r="E62" s="129"/>
      <c r="F62" s="129"/>
      <c r="G62" s="63">
        <v>8</v>
      </c>
      <c r="H62" s="64"/>
      <c r="I62" s="64"/>
      <c r="J62" s="52">
        <f>SUM(C62:H62)</f>
        <v>8</v>
      </c>
    </row>
    <row r="63" spans="1:10" ht="18" customHeight="1" thickBot="1">
      <c r="A63" s="41">
        <v>54</v>
      </c>
      <c r="B63" s="66" t="s">
        <v>203</v>
      </c>
      <c r="C63" s="128"/>
      <c r="D63" s="63">
        <v>8</v>
      </c>
      <c r="E63" s="129"/>
      <c r="F63" s="134"/>
      <c r="G63" s="129"/>
      <c r="H63" s="64"/>
      <c r="I63" s="64"/>
      <c r="J63" s="52">
        <f>SUM(C63:H63)</f>
        <v>8</v>
      </c>
    </row>
    <row r="64" spans="1:10" ht="18" customHeight="1" thickBot="1">
      <c r="A64" s="35">
        <v>55</v>
      </c>
      <c r="B64" s="36" t="s">
        <v>61</v>
      </c>
      <c r="C64" s="45">
        <v>8</v>
      </c>
      <c r="D64" s="129"/>
      <c r="E64" s="129"/>
      <c r="F64" s="129"/>
      <c r="G64" s="129"/>
      <c r="H64" s="64"/>
      <c r="I64" s="64"/>
      <c r="J64" s="52">
        <f>SUM(C64:H64)</f>
        <v>8</v>
      </c>
    </row>
    <row r="65" spans="1:10" ht="18" customHeight="1" thickBot="1">
      <c r="A65" s="41">
        <v>56</v>
      </c>
      <c r="B65" s="70" t="s">
        <v>366</v>
      </c>
      <c r="C65" s="45"/>
      <c r="D65" s="63"/>
      <c r="E65" s="63"/>
      <c r="F65" s="58">
        <v>8</v>
      </c>
      <c r="G65" s="134"/>
      <c r="H65" s="69"/>
      <c r="I65" s="69"/>
      <c r="J65" s="52">
        <f>SUM(C65:H65)</f>
        <v>8</v>
      </c>
    </row>
    <row r="66" spans="1:10" ht="18" customHeight="1" thickBot="1">
      <c r="A66" s="41">
        <v>57</v>
      </c>
      <c r="B66" s="36" t="s">
        <v>37</v>
      </c>
      <c r="C66" s="45">
        <v>8</v>
      </c>
      <c r="D66" s="129"/>
      <c r="E66" s="129"/>
      <c r="F66" s="129"/>
      <c r="G66" s="129"/>
      <c r="H66" s="64"/>
      <c r="I66" s="64"/>
      <c r="J66" s="52">
        <f>SUM(C66:H66)</f>
        <v>8</v>
      </c>
    </row>
    <row r="67" spans="1:10" ht="18" customHeight="1" thickBot="1">
      <c r="A67" s="35">
        <v>58</v>
      </c>
      <c r="B67" s="36" t="s">
        <v>303</v>
      </c>
      <c r="C67" s="128"/>
      <c r="D67" s="129"/>
      <c r="E67" s="63">
        <v>8</v>
      </c>
      <c r="F67" s="129"/>
      <c r="G67" s="129"/>
      <c r="H67" s="64"/>
      <c r="I67" s="64"/>
      <c r="J67" s="52">
        <f>SUM(C67:H67)</f>
        <v>8</v>
      </c>
    </row>
    <row r="68" spans="1:10" ht="18" customHeight="1" thickBot="1">
      <c r="A68" s="41">
        <v>59</v>
      </c>
      <c r="B68" s="36" t="s">
        <v>72</v>
      </c>
      <c r="C68" s="63">
        <v>8</v>
      </c>
      <c r="D68" s="129"/>
      <c r="E68" s="129"/>
      <c r="F68" s="129"/>
      <c r="G68" s="129"/>
      <c r="H68" s="64"/>
      <c r="I68" s="64"/>
      <c r="J68" s="52">
        <f>SUM(C68:H68)</f>
        <v>8</v>
      </c>
    </row>
    <row r="69" spans="1:10" ht="18" customHeight="1" thickBot="1">
      <c r="A69" s="41">
        <v>60</v>
      </c>
      <c r="B69" s="66" t="s">
        <v>278</v>
      </c>
      <c r="C69" s="128"/>
      <c r="D69" s="63">
        <v>8</v>
      </c>
      <c r="E69" s="129"/>
      <c r="F69" s="134"/>
      <c r="G69" s="134"/>
      <c r="H69" s="69"/>
      <c r="I69" s="69"/>
      <c r="J69" s="52">
        <f>SUM(C69:H69)</f>
        <v>8</v>
      </c>
    </row>
    <row r="70" spans="1:10" ht="18" customHeight="1" thickBot="1">
      <c r="A70" s="41">
        <v>61</v>
      </c>
      <c r="B70" s="70" t="s">
        <v>351</v>
      </c>
      <c r="C70" s="128"/>
      <c r="D70" s="129"/>
      <c r="E70" s="63">
        <v>0</v>
      </c>
      <c r="F70" s="63">
        <v>8</v>
      </c>
      <c r="G70" s="129"/>
      <c r="H70" s="64"/>
      <c r="I70" s="64"/>
      <c r="J70" s="52">
        <f>SUM(C70:H70)</f>
        <v>8</v>
      </c>
    </row>
    <row r="71" spans="1:10" ht="18" customHeight="1" thickBot="1">
      <c r="A71" s="35">
        <v>62</v>
      </c>
      <c r="B71" s="71" t="s">
        <v>304</v>
      </c>
      <c r="C71" s="128"/>
      <c r="D71" s="129"/>
      <c r="E71" s="63">
        <v>8</v>
      </c>
      <c r="F71" s="134"/>
      <c r="G71" s="134"/>
      <c r="H71" s="69"/>
      <c r="I71" s="69"/>
      <c r="J71" s="52">
        <f>SUM(C71:H71)</f>
        <v>8</v>
      </c>
    </row>
    <row r="72" spans="1:10" ht="18" customHeight="1" thickBot="1">
      <c r="A72" s="41">
        <v>63</v>
      </c>
      <c r="B72" s="54" t="s">
        <v>65</v>
      </c>
      <c r="C72" s="45">
        <v>8</v>
      </c>
      <c r="D72" s="129"/>
      <c r="E72" s="134"/>
      <c r="F72" s="129"/>
      <c r="G72" s="129"/>
      <c r="H72" s="64"/>
      <c r="I72" s="64"/>
      <c r="J72" s="52">
        <f>SUM(C72:H72)</f>
        <v>8</v>
      </c>
    </row>
    <row r="73" spans="1:10" ht="18" customHeight="1" thickBot="1">
      <c r="A73" s="41">
        <v>64</v>
      </c>
      <c r="B73" s="54" t="s">
        <v>401</v>
      </c>
      <c r="C73" s="128"/>
      <c r="D73" s="129"/>
      <c r="E73" s="129"/>
      <c r="F73" s="129"/>
      <c r="G73" s="63">
        <v>1</v>
      </c>
      <c r="H73" s="64"/>
      <c r="I73" s="64"/>
      <c r="J73" s="52">
        <f>SUM(C73:H73)</f>
        <v>1</v>
      </c>
    </row>
    <row r="74" spans="1:10" ht="18" customHeight="1" thickBot="1">
      <c r="A74" s="41">
        <v>65</v>
      </c>
      <c r="B74" s="71" t="s">
        <v>194</v>
      </c>
      <c r="C74" s="128"/>
      <c r="D74" s="63">
        <v>1</v>
      </c>
      <c r="E74" s="129"/>
      <c r="F74" s="134"/>
      <c r="G74" s="129"/>
      <c r="H74" s="64"/>
      <c r="I74" s="64"/>
      <c r="J74" s="52">
        <f>SUM(C74:H74)</f>
        <v>1</v>
      </c>
    </row>
    <row r="75" spans="1:10" ht="18" customHeight="1" thickBot="1">
      <c r="A75" s="35">
        <v>66</v>
      </c>
      <c r="B75" s="54" t="s">
        <v>185</v>
      </c>
      <c r="C75" s="128"/>
      <c r="D75" s="63">
        <v>1</v>
      </c>
      <c r="E75" s="43">
        <v>0</v>
      </c>
      <c r="F75" s="156"/>
      <c r="G75" s="132"/>
      <c r="H75" s="44"/>
      <c r="I75" s="44"/>
      <c r="J75" s="52">
        <f>SUM(C75:H75)</f>
        <v>1</v>
      </c>
    </row>
    <row r="76" spans="1:10" ht="18" customHeight="1" thickBot="1">
      <c r="A76" s="41">
        <v>67</v>
      </c>
      <c r="B76" s="71" t="s">
        <v>292</v>
      </c>
      <c r="C76" s="128"/>
      <c r="D76" s="129"/>
      <c r="E76" s="63">
        <v>1</v>
      </c>
      <c r="F76" s="129"/>
      <c r="G76" s="129"/>
      <c r="H76" s="64"/>
      <c r="I76" s="64"/>
      <c r="J76" s="52">
        <f>SUM(C76:H76)</f>
        <v>1</v>
      </c>
    </row>
    <row r="77" spans="1:10" ht="18" customHeight="1" thickBot="1">
      <c r="A77" s="41">
        <v>68</v>
      </c>
      <c r="B77" s="71" t="s">
        <v>291</v>
      </c>
      <c r="C77" s="128"/>
      <c r="D77" s="129"/>
      <c r="E77" s="43">
        <v>1</v>
      </c>
      <c r="F77" s="132"/>
      <c r="G77" s="132"/>
      <c r="H77" s="44"/>
      <c r="I77" s="44"/>
      <c r="J77" s="52">
        <f>SUM(C77:H77)</f>
        <v>1</v>
      </c>
    </row>
    <row r="78" spans="1:10" ht="18" customHeight="1" thickBot="1">
      <c r="A78" s="41">
        <v>69</v>
      </c>
      <c r="B78" s="71" t="s">
        <v>289</v>
      </c>
      <c r="C78" s="128"/>
      <c r="D78" s="129"/>
      <c r="E78" s="63">
        <v>1</v>
      </c>
      <c r="F78" s="129"/>
      <c r="G78" s="129"/>
      <c r="H78" s="64"/>
      <c r="I78" s="64"/>
      <c r="J78" s="52">
        <f>SUM(C78:H78)</f>
        <v>1</v>
      </c>
    </row>
    <row r="79" spans="1:10" ht="18" customHeight="1" thickBot="1">
      <c r="A79" s="35">
        <v>70</v>
      </c>
      <c r="B79" s="71" t="s">
        <v>193</v>
      </c>
      <c r="C79" s="128"/>
      <c r="D79" s="63">
        <v>0</v>
      </c>
      <c r="E79" s="63">
        <v>1</v>
      </c>
      <c r="F79" s="129"/>
      <c r="G79" s="129"/>
      <c r="H79" s="64"/>
      <c r="I79" s="64"/>
      <c r="J79" s="52">
        <f>SUM(C79:H79)</f>
        <v>1</v>
      </c>
    </row>
    <row r="80" spans="1:10" ht="18" customHeight="1" thickBot="1">
      <c r="A80" s="41">
        <v>71</v>
      </c>
      <c r="B80" s="71" t="s">
        <v>283</v>
      </c>
      <c r="C80" s="128"/>
      <c r="D80" s="129"/>
      <c r="E80" s="63">
        <v>1</v>
      </c>
      <c r="F80" s="129"/>
      <c r="G80" s="129"/>
      <c r="H80" s="64"/>
      <c r="I80" s="64"/>
      <c r="J80" s="52">
        <f>SUM(C80:H80)</f>
        <v>1</v>
      </c>
    </row>
    <row r="81" spans="1:10" ht="18" customHeight="1" thickBot="1">
      <c r="A81" s="41">
        <v>72</v>
      </c>
      <c r="B81" s="71" t="s">
        <v>288</v>
      </c>
      <c r="C81" s="128"/>
      <c r="D81" s="129"/>
      <c r="E81" s="63">
        <v>1</v>
      </c>
      <c r="F81" s="129"/>
      <c r="G81" s="129"/>
      <c r="H81" s="64"/>
      <c r="I81" s="64"/>
      <c r="J81" s="52">
        <f>SUM(C81:H81)</f>
        <v>1</v>
      </c>
    </row>
    <row r="82" spans="1:10" ht="18" customHeight="1" thickBot="1">
      <c r="A82" s="41">
        <v>73</v>
      </c>
      <c r="B82" s="54" t="s">
        <v>191</v>
      </c>
      <c r="C82" s="128"/>
      <c r="D82" s="63">
        <v>0</v>
      </c>
      <c r="E82" s="129"/>
      <c r="F82" s="129"/>
      <c r="G82" s="129"/>
      <c r="H82" s="64"/>
      <c r="I82" s="64"/>
      <c r="J82" s="52">
        <f>SUM(C82:H82)</f>
        <v>0</v>
      </c>
    </row>
    <row r="83" spans="1:10" ht="18" customHeight="1" thickBot="1">
      <c r="A83" s="35">
        <v>74</v>
      </c>
      <c r="B83" s="71" t="s">
        <v>294</v>
      </c>
      <c r="C83" s="122"/>
      <c r="D83" s="132"/>
      <c r="E83" s="43">
        <v>0</v>
      </c>
      <c r="F83" s="132"/>
      <c r="G83" s="132"/>
      <c r="H83" s="44"/>
      <c r="I83" s="44"/>
      <c r="J83" s="52">
        <f>SUM(C83:H83)</f>
        <v>0</v>
      </c>
    </row>
    <row r="84" spans="1:10" ht="18" customHeight="1" thickBot="1">
      <c r="A84" s="41">
        <v>75</v>
      </c>
      <c r="B84" s="54" t="s">
        <v>296</v>
      </c>
      <c r="C84" s="128"/>
      <c r="D84" s="129"/>
      <c r="E84" s="58">
        <v>0</v>
      </c>
      <c r="F84" s="129"/>
      <c r="G84" s="129"/>
      <c r="H84" s="64"/>
      <c r="I84" s="64"/>
      <c r="J84" s="52">
        <f>SUM(C84:H84)</f>
        <v>0</v>
      </c>
    </row>
    <row r="85" spans="1:10" ht="18" customHeight="1" thickBot="1">
      <c r="A85" s="41">
        <v>76</v>
      </c>
      <c r="B85" s="66" t="s">
        <v>298</v>
      </c>
      <c r="C85" s="128"/>
      <c r="D85" s="129"/>
      <c r="E85" s="58">
        <v>0</v>
      </c>
      <c r="F85" s="129"/>
      <c r="G85" s="129"/>
      <c r="H85" s="64"/>
      <c r="I85" s="64"/>
      <c r="J85" s="52">
        <f>SUM(C85:H85)</f>
        <v>0</v>
      </c>
    </row>
    <row r="86" spans="1:10" ht="18" customHeight="1" thickBot="1">
      <c r="A86" s="41">
        <v>77</v>
      </c>
      <c r="B86" s="66" t="s">
        <v>363</v>
      </c>
      <c r="C86" s="129"/>
      <c r="D86" s="129"/>
      <c r="E86" s="129"/>
      <c r="F86" s="63">
        <v>0</v>
      </c>
      <c r="G86" s="129"/>
      <c r="H86" s="64"/>
      <c r="I86" s="64"/>
      <c r="J86" s="52">
        <f>SUM(C86:H86)</f>
        <v>0</v>
      </c>
    </row>
    <row r="87" spans="1:10" ht="18" customHeight="1" thickBot="1">
      <c r="A87" s="35">
        <v>78</v>
      </c>
      <c r="B87" s="36" t="s">
        <v>53</v>
      </c>
      <c r="C87" s="45">
        <v>0</v>
      </c>
      <c r="D87" s="129"/>
      <c r="E87" s="134"/>
      <c r="F87" s="129"/>
      <c r="G87" s="129"/>
      <c r="H87" s="64"/>
      <c r="I87" s="64"/>
      <c r="J87" s="52">
        <f>SUM(C87:H87)</f>
        <v>0</v>
      </c>
    </row>
    <row r="88" spans="1:10" ht="18" customHeight="1" thickBot="1">
      <c r="A88" s="41">
        <v>79</v>
      </c>
      <c r="B88" s="54" t="s">
        <v>297</v>
      </c>
      <c r="C88" s="128"/>
      <c r="D88" s="129"/>
      <c r="E88" s="63">
        <v>0</v>
      </c>
      <c r="F88" s="129"/>
      <c r="G88" s="129"/>
      <c r="H88" s="64"/>
      <c r="I88" s="64"/>
      <c r="J88" s="52">
        <f>SUM(C88:H88)</f>
        <v>0</v>
      </c>
    </row>
    <row r="89" spans="1:10" ht="18" customHeight="1" thickBot="1">
      <c r="A89" s="41">
        <v>80</v>
      </c>
      <c r="B89" s="71" t="s">
        <v>295</v>
      </c>
      <c r="C89" s="122"/>
      <c r="D89" s="132"/>
      <c r="E89" s="43">
        <v>0</v>
      </c>
      <c r="F89" s="132"/>
      <c r="G89" s="132"/>
      <c r="H89" s="44"/>
      <c r="I89" s="44"/>
      <c r="J89" s="52">
        <f>SUM(C89:H89)</f>
        <v>0</v>
      </c>
    </row>
    <row r="90" spans="1:10" ht="18" customHeight="1" thickBot="1">
      <c r="A90" s="41">
        <v>81</v>
      </c>
      <c r="B90" s="54" t="s">
        <v>38</v>
      </c>
      <c r="C90" s="45">
        <v>0</v>
      </c>
      <c r="D90" s="129"/>
      <c r="E90" s="129"/>
      <c r="F90" s="129"/>
      <c r="G90" s="129"/>
      <c r="H90" s="64"/>
      <c r="I90" s="64"/>
      <c r="J90" s="52">
        <f>SUM(C90:H90)</f>
        <v>0</v>
      </c>
    </row>
    <row r="91" spans="1:10" ht="18" customHeight="1" thickBot="1">
      <c r="A91" s="41">
        <v>82</v>
      </c>
      <c r="B91" s="54"/>
      <c r="C91" s="45"/>
      <c r="D91" s="63"/>
      <c r="E91" s="63"/>
      <c r="F91" s="63"/>
      <c r="G91" s="63"/>
      <c r="H91" s="64"/>
      <c r="I91" s="64"/>
      <c r="J91" s="52">
        <f>SUM(C91:H91)</f>
        <v>0</v>
      </c>
    </row>
    <row r="92" spans="1:10" ht="18" customHeight="1" thickBot="1">
      <c r="A92" s="41">
        <v>83</v>
      </c>
      <c r="B92" s="71"/>
      <c r="C92" s="45"/>
      <c r="D92" s="63"/>
      <c r="E92" s="63"/>
      <c r="F92" s="63"/>
      <c r="G92" s="63"/>
      <c r="H92" s="64"/>
      <c r="I92" s="64"/>
      <c r="J92" s="52">
        <f>SUM(C92:H92)</f>
        <v>0</v>
      </c>
    </row>
    <row r="93" spans="1:10" ht="18" customHeight="1" thickBot="1">
      <c r="A93" s="35">
        <v>84</v>
      </c>
      <c r="B93" s="71"/>
      <c r="C93" s="45"/>
      <c r="D93" s="63"/>
      <c r="E93" s="63"/>
      <c r="F93" s="63"/>
      <c r="G93" s="63"/>
      <c r="H93" s="64"/>
      <c r="I93" s="64"/>
      <c r="J93" s="52">
        <f>SUM(C93:H93)</f>
        <v>0</v>
      </c>
    </row>
    <row r="94" spans="1:10" ht="18" customHeight="1">
      <c r="A94" s="41">
        <v>85</v>
      </c>
      <c r="B94" s="71"/>
      <c r="C94" s="37"/>
      <c r="D94" s="43"/>
      <c r="E94" s="43"/>
      <c r="F94" s="56"/>
      <c r="G94" s="43"/>
      <c r="H94" s="44"/>
      <c r="I94" s="44"/>
      <c r="J94" s="52">
        <f>SUM(C94:H94)</f>
        <v>0</v>
      </c>
    </row>
    <row r="98" spans="2:2" ht="18" customHeight="1">
      <c r="B98" s="155"/>
    </row>
    <row r="99" spans="2:2" ht="18" customHeight="1">
      <c r="B99" s="155"/>
    </row>
    <row r="100" spans="2:2" ht="18" customHeight="1">
      <c r="B100" s="155"/>
    </row>
    <row r="101" spans="2:2" ht="18" customHeight="1">
      <c r="B101" s="155"/>
    </row>
    <row r="102" spans="2:2" ht="18" customHeight="1">
      <c r="B102" s="155"/>
    </row>
    <row r="103" spans="2:2" ht="18" customHeight="1">
      <c r="B103" s="155"/>
    </row>
    <row r="104" spans="2:2" ht="18" customHeight="1">
      <c r="B104" s="155"/>
    </row>
    <row r="105" spans="2:2" ht="18" customHeight="1">
      <c r="B105" s="155"/>
    </row>
    <row r="106" spans="2:2" ht="18" customHeight="1">
      <c r="B106" s="155"/>
    </row>
    <row r="107" spans="2:2" ht="18" customHeight="1">
      <c r="B107" s="155"/>
    </row>
    <row r="108" spans="2:2" ht="18" customHeight="1">
      <c r="B108" s="155"/>
    </row>
    <row r="109" spans="2:2" ht="18" customHeight="1">
      <c r="B109" s="155"/>
    </row>
    <row r="110" spans="2:2" ht="18" customHeight="1">
      <c r="B110" s="155"/>
    </row>
    <row r="111" spans="2:2" ht="18" customHeight="1">
      <c r="B111" s="155"/>
    </row>
    <row r="112" spans="2:2" ht="18" customHeight="1">
      <c r="B112" s="155"/>
    </row>
    <row r="113" spans="2:2" ht="18" customHeight="1">
      <c r="B113" s="155"/>
    </row>
  </sheetData>
  <autoFilter ref="B10:J10" xr:uid="{00000000-0001-0000-0400-000000000000}">
    <sortState xmlns:xlrd2="http://schemas.microsoft.com/office/spreadsheetml/2017/richdata2" ref="B11:J94">
      <sortCondition descending="1" ref="J10"/>
    </sortState>
  </autoFilter>
  <sortState xmlns:xlrd2="http://schemas.microsoft.com/office/spreadsheetml/2017/richdata2" ref="A8:N75">
    <sortCondition descending="1" ref="J8:J75"/>
  </sortState>
  <mergeCells count="2">
    <mergeCell ref="A7:J7"/>
    <mergeCell ref="A8:J8"/>
  </mergeCells>
  <conditionalFormatting sqref="B11:B37">
    <cfRule type="expression" dxfId="12" priority="10">
      <formula>$B11="ZZZ"</formula>
    </cfRule>
  </conditionalFormatting>
  <conditionalFormatting sqref="B41">
    <cfRule type="expression" dxfId="11" priority="9">
      <formula>$B41="ZZZ"</formula>
    </cfRule>
  </conditionalFormatting>
  <conditionalFormatting sqref="B85:B90">
    <cfRule type="expression" dxfId="10" priority="1">
      <formula>$B85="ZZZ"</formula>
    </cfRule>
  </conditionalFormatting>
  <conditionalFormatting sqref="B98:B113">
    <cfRule type="expression" dxfId="9" priority="8">
      <formula>$B98="ZZZ"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3"/>
  <sheetViews>
    <sheetView zoomScaleNormal="100" workbookViewId="0">
      <selection activeCell="I11" sqref="I11"/>
    </sheetView>
  </sheetViews>
  <sheetFormatPr baseColWidth="10" defaultRowHeight="18" customHeight="1"/>
  <cols>
    <col min="1" max="1" width="3.88671875" style="23" customWidth="1"/>
    <col min="2" max="2" width="33.109375" style="23" bestFit="1" customWidth="1"/>
    <col min="3" max="3" width="17.33203125" style="23" customWidth="1"/>
    <col min="4" max="4" width="17.33203125" style="46" customWidth="1"/>
    <col min="5" max="9" width="17.33203125" style="23" customWidth="1"/>
    <col min="10" max="10" width="15.33203125" style="49" customWidth="1"/>
    <col min="11" max="249" width="11.5546875" style="23"/>
    <col min="250" max="250" width="3.88671875" style="23" customWidth="1"/>
    <col min="251" max="251" width="25" style="23" customWidth="1"/>
    <col min="252" max="252" width="14.88671875" style="23" bestFit="1" customWidth="1"/>
    <col min="253" max="253" width="11.33203125" style="23" customWidth="1"/>
    <col min="254" max="254" width="11.5546875" style="23" customWidth="1"/>
    <col min="255" max="255" width="10.6640625" style="23" customWidth="1"/>
    <col min="256" max="256" width="11.33203125" style="23" customWidth="1"/>
    <col min="257" max="262" width="10.6640625" style="23" customWidth="1"/>
    <col min="263" max="263" width="9.33203125" style="23" customWidth="1"/>
    <col min="264" max="264" width="10.6640625" style="23" customWidth="1"/>
    <col min="265" max="505" width="11.5546875" style="23"/>
    <col min="506" max="506" width="3.88671875" style="23" customWidth="1"/>
    <col min="507" max="507" width="25" style="23" customWidth="1"/>
    <col min="508" max="508" width="14.88671875" style="23" bestFit="1" customWidth="1"/>
    <col min="509" max="509" width="11.33203125" style="23" customWidth="1"/>
    <col min="510" max="510" width="11.5546875" style="23" customWidth="1"/>
    <col min="511" max="511" width="10.6640625" style="23" customWidth="1"/>
    <col min="512" max="512" width="11.33203125" style="23" customWidth="1"/>
    <col min="513" max="518" width="10.6640625" style="23" customWidth="1"/>
    <col min="519" max="519" width="9.33203125" style="23" customWidth="1"/>
    <col min="520" max="520" width="10.6640625" style="23" customWidth="1"/>
    <col min="521" max="761" width="11.5546875" style="23"/>
    <col min="762" max="762" width="3.88671875" style="23" customWidth="1"/>
    <col min="763" max="763" width="25" style="23" customWidth="1"/>
    <col min="764" max="764" width="14.88671875" style="23" bestFit="1" customWidth="1"/>
    <col min="765" max="765" width="11.33203125" style="23" customWidth="1"/>
    <col min="766" max="766" width="11.5546875" style="23" customWidth="1"/>
    <col min="767" max="767" width="10.6640625" style="23" customWidth="1"/>
    <col min="768" max="768" width="11.33203125" style="23" customWidth="1"/>
    <col min="769" max="774" width="10.6640625" style="23" customWidth="1"/>
    <col min="775" max="775" width="9.33203125" style="23" customWidth="1"/>
    <col min="776" max="776" width="10.6640625" style="23" customWidth="1"/>
    <col min="777" max="1017" width="11.5546875" style="23"/>
    <col min="1018" max="1018" width="3.88671875" style="23" customWidth="1"/>
    <col min="1019" max="1019" width="25" style="23" customWidth="1"/>
    <col min="1020" max="1020" width="14.88671875" style="23" bestFit="1" customWidth="1"/>
    <col min="1021" max="1021" width="11.33203125" style="23" customWidth="1"/>
    <col min="1022" max="1022" width="11.5546875" style="23" customWidth="1"/>
    <col min="1023" max="1023" width="10.6640625" style="23" customWidth="1"/>
    <col min="1024" max="1024" width="11.33203125" style="23" customWidth="1"/>
    <col min="1025" max="1030" width="10.6640625" style="23" customWidth="1"/>
    <col min="1031" max="1031" width="9.33203125" style="23" customWidth="1"/>
    <col min="1032" max="1032" width="10.6640625" style="23" customWidth="1"/>
    <col min="1033" max="1273" width="11.5546875" style="23"/>
    <col min="1274" max="1274" width="3.88671875" style="23" customWidth="1"/>
    <col min="1275" max="1275" width="25" style="23" customWidth="1"/>
    <col min="1276" max="1276" width="14.88671875" style="23" bestFit="1" customWidth="1"/>
    <col min="1277" max="1277" width="11.33203125" style="23" customWidth="1"/>
    <col min="1278" max="1278" width="11.5546875" style="23" customWidth="1"/>
    <col min="1279" max="1279" width="10.6640625" style="23" customWidth="1"/>
    <col min="1280" max="1280" width="11.33203125" style="23" customWidth="1"/>
    <col min="1281" max="1286" width="10.6640625" style="23" customWidth="1"/>
    <col min="1287" max="1287" width="9.33203125" style="23" customWidth="1"/>
    <col min="1288" max="1288" width="10.6640625" style="23" customWidth="1"/>
    <col min="1289" max="1529" width="11.5546875" style="23"/>
    <col min="1530" max="1530" width="3.88671875" style="23" customWidth="1"/>
    <col min="1531" max="1531" width="25" style="23" customWidth="1"/>
    <col min="1532" max="1532" width="14.88671875" style="23" bestFit="1" customWidth="1"/>
    <col min="1533" max="1533" width="11.33203125" style="23" customWidth="1"/>
    <col min="1534" max="1534" width="11.5546875" style="23" customWidth="1"/>
    <col min="1535" max="1535" width="10.6640625" style="23" customWidth="1"/>
    <col min="1536" max="1536" width="11.33203125" style="23" customWidth="1"/>
    <col min="1537" max="1542" width="10.6640625" style="23" customWidth="1"/>
    <col min="1543" max="1543" width="9.33203125" style="23" customWidth="1"/>
    <col min="1544" max="1544" width="10.6640625" style="23" customWidth="1"/>
    <col min="1545" max="1785" width="11.5546875" style="23"/>
    <col min="1786" max="1786" width="3.88671875" style="23" customWidth="1"/>
    <col min="1787" max="1787" width="25" style="23" customWidth="1"/>
    <col min="1788" max="1788" width="14.88671875" style="23" bestFit="1" customWidth="1"/>
    <col min="1789" max="1789" width="11.33203125" style="23" customWidth="1"/>
    <col min="1790" max="1790" width="11.5546875" style="23" customWidth="1"/>
    <col min="1791" max="1791" width="10.6640625" style="23" customWidth="1"/>
    <col min="1792" max="1792" width="11.33203125" style="23" customWidth="1"/>
    <col min="1793" max="1798" width="10.6640625" style="23" customWidth="1"/>
    <col min="1799" max="1799" width="9.33203125" style="23" customWidth="1"/>
    <col min="1800" max="1800" width="10.6640625" style="23" customWidth="1"/>
    <col min="1801" max="2041" width="11.5546875" style="23"/>
    <col min="2042" max="2042" width="3.88671875" style="23" customWidth="1"/>
    <col min="2043" max="2043" width="25" style="23" customWidth="1"/>
    <col min="2044" max="2044" width="14.88671875" style="23" bestFit="1" customWidth="1"/>
    <col min="2045" max="2045" width="11.33203125" style="23" customWidth="1"/>
    <col min="2046" max="2046" width="11.5546875" style="23" customWidth="1"/>
    <col min="2047" max="2047" width="10.6640625" style="23" customWidth="1"/>
    <col min="2048" max="2048" width="11.33203125" style="23" customWidth="1"/>
    <col min="2049" max="2054" width="10.6640625" style="23" customWidth="1"/>
    <col min="2055" max="2055" width="9.33203125" style="23" customWidth="1"/>
    <col min="2056" max="2056" width="10.6640625" style="23" customWidth="1"/>
    <col min="2057" max="2297" width="11.5546875" style="23"/>
    <col min="2298" max="2298" width="3.88671875" style="23" customWidth="1"/>
    <col min="2299" max="2299" width="25" style="23" customWidth="1"/>
    <col min="2300" max="2300" width="14.88671875" style="23" bestFit="1" customWidth="1"/>
    <col min="2301" max="2301" width="11.33203125" style="23" customWidth="1"/>
    <col min="2302" max="2302" width="11.5546875" style="23" customWidth="1"/>
    <col min="2303" max="2303" width="10.6640625" style="23" customWidth="1"/>
    <col min="2304" max="2304" width="11.33203125" style="23" customWidth="1"/>
    <col min="2305" max="2310" width="10.6640625" style="23" customWidth="1"/>
    <col min="2311" max="2311" width="9.33203125" style="23" customWidth="1"/>
    <col min="2312" max="2312" width="10.6640625" style="23" customWidth="1"/>
    <col min="2313" max="2553" width="11.5546875" style="23"/>
    <col min="2554" max="2554" width="3.88671875" style="23" customWidth="1"/>
    <col min="2555" max="2555" width="25" style="23" customWidth="1"/>
    <col min="2556" max="2556" width="14.88671875" style="23" bestFit="1" customWidth="1"/>
    <col min="2557" max="2557" width="11.33203125" style="23" customWidth="1"/>
    <col min="2558" max="2558" width="11.5546875" style="23" customWidth="1"/>
    <col min="2559" max="2559" width="10.6640625" style="23" customWidth="1"/>
    <col min="2560" max="2560" width="11.33203125" style="23" customWidth="1"/>
    <col min="2561" max="2566" width="10.6640625" style="23" customWidth="1"/>
    <col min="2567" max="2567" width="9.33203125" style="23" customWidth="1"/>
    <col min="2568" max="2568" width="10.6640625" style="23" customWidth="1"/>
    <col min="2569" max="2809" width="11.5546875" style="23"/>
    <col min="2810" max="2810" width="3.88671875" style="23" customWidth="1"/>
    <col min="2811" max="2811" width="25" style="23" customWidth="1"/>
    <col min="2812" max="2812" width="14.88671875" style="23" bestFit="1" customWidth="1"/>
    <col min="2813" max="2813" width="11.33203125" style="23" customWidth="1"/>
    <col min="2814" max="2814" width="11.5546875" style="23" customWidth="1"/>
    <col min="2815" max="2815" width="10.6640625" style="23" customWidth="1"/>
    <col min="2816" max="2816" width="11.33203125" style="23" customWidth="1"/>
    <col min="2817" max="2822" width="10.6640625" style="23" customWidth="1"/>
    <col min="2823" max="2823" width="9.33203125" style="23" customWidth="1"/>
    <col min="2824" max="2824" width="10.6640625" style="23" customWidth="1"/>
    <col min="2825" max="3065" width="11.5546875" style="23"/>
    <col min="3066" max="3066" width="3.88671875" style="23" customWidth="1"/>
    <col min="3067" max="3067" width="25" style="23" customWidth="1"/>
    <col min="3068" max="3068" width="14.88671875" style="23" bestFit="1" customWidth="1"/>
    <col min="3069" max="3069" width="11.33203125" style="23" customWidth="1"/>
    <col min="3070" max="3070" width="11.5546875" style="23" customWidth="1"/>
    <col min="3071" max="3071" width="10.6640625" style="23" customWidth="1"/>
    <col min="3072" max="3072" width="11.33203125" style="23" customWidth="1"/>
    <col min="3073" max="3078" width="10.6640625" style="23" customWidth="1"/>
    <col min="3079" max="3079" width="9.33203125" style="23" customWidth="1"/>
    <col min="3080" max="3080" width="10.6640625" style="23" customWidth="1"/>
    <col min="3081" max="3321" width="11.5546875" style="23"/>
    <col min="3322" max="3322" width="3.88671875" style="23" customWidth="1"/>
    <col min="3323" max="3323" width="25" style="23" customWidth="1"/>
    <col min="3324" max="3324" width="14.88671875" style="23" bestFit="1" customWidth="1"/>
    <col min="3325" max="3325" width="11.33203125" style="23" customWidth="1"/>
    <col min="3326" max="3326" width="11.5546875" style="23" customWidth="1"/>
    <col min="3327" max="3327" width="10.6640625" style="23" customWidth="1"/>
    <col min="3328" max="3328" width="11.33203125" style="23" customWidth="1"/>
    <col min="3329" max="3334" width="10.6640625" style="23" customWidth="1"/>
    <col min="3335" max="3335" width="9.33203125" style="23" customWidth="1"/>
    <col min="3336" max="3336" width="10.6640625" style="23" customWidth="1"/>
    <col min="3337" max="3577" width="11.5546875" style="23"/>
    <col min="3578" max="3578" width="3.88671875" style="23" customWidth="1"/>
    <col min="3579" max="3579" width="25" style="23" customWidth="1"/>
    <col min="3580" max="3580" width="14.88671875" style="23" bestFit="1" customWidth="1"/>
    <col min="3581" max="3581" width="11.33203125" style="23" customWidth="1"/>
    <col min="3582" max="3582" width="11.5546875" style="23" customWidth="1"/>
    <col min="3583" max="3583" width="10.6640625" style="23" customWidth="1"/>
    <col min="3584" max="3584" width="11.33203125" style="23" customWidth="1"/>
    <col min="3585" max="3590" width="10.6640625" style="23" customWidth="1"/>
    <col min="3591" max="3591" width="9.33203125" style="23" customWidth="1"/>
    <col min="3592" max="3592" width="10.6640625" style="23" customWidth="1"/>
    <col min="3593" max="3833" width="11.5546875" style="23"/>
    <col min="3834" max="3834" width="3.88671875" style="23" customWidth="1"/>
    <col min="3835" max="3835" width="25" style="23" customWidth="1"/>
    <col min="3836" max="3836" width="14.88671875" style="23" bestFit="1" customWidth="1"/>
    <col min="3837" max="3837" width="11.33203125" style="23" customWidth="1"/>
    <col min="3838" max="3838" width="11.5546875" style="23" customWidth="1"/>
    <col min="3839" max="3839" width="10.6640625" style="23" customWidth="1"/>
    <col min="3840" max="3840" width="11.33203125" style="23" customWidth="1"/>
    <col min="3841" max="3846" width="10.6640625" style="23" customWidth="1"/>
    <col min="3847" max="3847" width="9.33203125" style="23" customWidth="1"/>
    <col min="3848" max="3848" width="10.6640625" style="23" customWidth="1"/>
    <col min="3849" max="4089" width="11.5546875" style="23"/>
    <col min="4090" max="4090" width="3.88671875" style="23" customWidth="1"/>
    <col min="4091" max="4091" width="25" style="23" customWidth="1"/>
    <col min="4092" max="4092" width="14.88671875" style="23" bestFit="1" customWidth="1"/>
    <col min="4093" max="4093" width="11.33203125" style="23" customWidth="1"/>
    <col min="4094" max="4094" width="11.5546875" style="23" customWidth="1"/>
    <col min="4095" max="4095" width="10.6640625" style="23" customWidth="1"/>
    <col min="4096" max="4096" width="11.33203125" style="23" customWidth="1"/>
    <col min="4097" max="4102" width="10.6640625" style="23" customWidth="1"/>
    <col min="4103" max="4103" width="9.33203125" style="23" customWidth="1"/>
    <col min="4104" max="4104" width="10.6640625" style="23" customWidth="1"/>
    <col min="4105" max="4345" width="11.5546875" style="23"/>
    <col min="4346" max="4346" width="3.88671875" style="23" customWidth="1"/>
    <col min="4347" max="4347" width="25" style="23" customWidth="1"/>
    <col min="4348" max="4348" width="14.88671875" style="23" bestFit="1" customWidth="1"/>
    <col min="4349" max="4349" width="11.33203125" style="23" customWidth="1"/>
    <col min="4350" max="4350" width="11.5546875" style="23" customWidth="1"/>
    <col min="4351" max="4351" width="10.6640625" style="23" customWidth="1"/>
    <col min="4352" max="4352" width="11.33203125" style="23" customWidth="1"/>
    <col min="4353" max="4358" width="10.6640625" style="23" customWidth="1"/>
    <col min="4359" max="4359" width="9.33203125" style="23" customWidth="1"/>
    <col min="4360" max="4360" width="10.6640625" style="23" customWidth="1"/>
    <col min="4361" max="4601" width="11.5546875" style="23"/>
    <col min="4602" max="4602" width="3.88671875" style="23" customWidth="1"/>
    <col min="4603" max="4603" width="25" style="23" customWidth="1"/>
    <col min="4604" max="4604" width="14.88671875" style="23" bestFit="1" customWidth="1"/>
    <col min="4605" max="4605" width="11.33203125" style="23" customWidth="1"/>
    <col min="4606" max="4606" width="11.5546875" style="23" customWidth="1"/>
    <col min="4607" max="4607" width="10.6640625" style="23" customWidth="1"/>
    <col min="4608" max="4608" width="11.33203125" style="23" customWidth="1"/>
    <col min="4609" max="4614" width="10.6640625" style="23" customWidth="1"/>
    <col min="4615" max="4615" width="9.33203125" style="23" customWidth="1"/>
    <col min="4616" max="4616" width="10.6640625" style="23" customWidth="1"/>
    <col min="4617" max="4857" width="11.5546875" style="23"/>
    <col min="4858" max="4858" width="3.88671875" style="23" customWidth="1"/>
    <col min="4859" max="4859" width="25" style="23" customWidth="1"/>
    <col min="4860" max="4860" width="14.88671875" style="23" bestFit="1" customWidth="1"/>
    <col min="4861" max="4861" width="11.33203125" style="23" customWidth="1"/>
    <col min="4862" max="4862" width="11.5546875" style="23" customWidth="1"/>
    <col min="4863" max="4863" width="10.6640625" style="23" customWidth="1"/>
    <col min="4864" max="4864" width="11.33203125" style="23" customWidth="1"/>
    <col min="4865" max="4870" width="10.6640625" style="23" customWidth="1"/>
    <col min="4871" max="4871" width="9.33203125" style="23" customWidth="1"/>
    <col min="4872" max="4872" width="10.6640625" style="23" customWidth="1"/>
    <col min="4873" max="5113" width="11.5546875" style="23"/>
    <col min="5114" max="5114" width="3.88671875" style="23" customWidth="1"/>
    <col min="5115" max="5115" width="25" style="23" customWidth="1"/>
    <col min="5116" max="5116" width="14.88671875" style="23" bestFit="1" customWidth="1"/>
    <col min="5117" max="5117" width="11.33203125" style="23" customWidth="1"/>
    <col min="5118" max="5118" width="11.5546875" style="23" customWidth="1"/>
    <col min="5119" max="5119" width="10.6640625" style="23" customWidth="1"/>
    <col min="5120" max="5120" width="11.33203125" style="23" customWidth="1"/>
    <col min="5121" max="5126" width="10.6640625" style="23" customWidth="1"/>
    <col min="5127" max="5127" width="9.33203125" style="23" customWidth="1"/>
    <col min="5128" max="5128" width="10.6640625" style="23" customWidth="1"/>
    <col min="5129" max="5369" width="11.5546875" style="23"/>
    <col min="5370" max="5370" width="3.88671875" style="23" customWidth="1"/>
    <col min="5371" max="5371" width="25" style="23" customWidth="1"/>
    <col min="5372" max="5372" width="14.88671875" style="23" bestFit="1" customWidth="1"/>
    <col min="5373" max="5373" width="11.33203125" style="23" customWidth="1"/>
    <col min="5374" max="5374" width="11.5546875" style="23" customWidth="1"/>
    <col min="5375" max="5375" width="10.6640625" style="23" customWidth="1"/>
    <col min="5376" max="5376" width="11.33203125" style="23" customWidth="1"/>
    <col min="5377" max="5382" width="10.6640625" style="23" customWidth="1"/>
    <col min="5383" max="5383" width="9.33203125" style="23" customWidth="1"/>
    <col min="5384" max="5384" width="10.6640625" style="23" customWidth="1"/>
    <col min="5385" max="5625" width="11.5546875" style="23"/>
    <col min="5626" max="5626" width="3.88671875" style="23" customWidth="1"/>
    <col min="5627" max="5627" width="25" style="23" customWidth="1"/>
    <col min="5628" max="5628" width="14.88671875" style="23" bestFit="1" customWidth="1"/>
    <col min="5629" max="5629" width="11.33203125" style="23" customWidth="1"/>
    <col min="5630" max="5630" width="11.5546875" style="23" customWidth="1"/>
    <col min="5631" max="5631" width="10.6640625" style="23" customWidth="1"/>
    <col min="5632" max="5632" width="11.33203125" style="23" customWidth="1"/>
    <col min="5633" max="5638" width="10.6640625" style="23" customWidth="1"/>
    <col min="5639" max="5639" width="9.33203125" style="23" customWidth="1"/>
    <col min="5640" max="5640" width="10.6640625" style="23" customWidth="1"/>
    <col min="5641" max="5881" width="11.5546875" style="23"/>
    <col min="5882" max="5882" width="3.88671875" style="23" customWidth="1"/>
    <col min="5883" max="5883" width="25" style="23" customWidth="1"/>
    <col min="5884" max="5884" width="14.88671875" style="23" bestFit="1" customWidth="1"/>
    <col min="5885" max="5885" width="11.33203125" style="23" customWidth="1"/>
    <col min="5886" max="5886" width="11.5546875" style="23" customWidth="1"/>
    <col min="5887" max="5887" width="10.6640625" style="23" customWidth="1"/>
    <col min="5888" max="5888" width="11.33203125" style="23" customWidth="1"/>
    <col min="5889" max="5894" width="10.6640625" style="23" customWidth="1"/>
    <col min="5895" max="5895" width="9.33203125" style="23" customWidth="1"/>
    <col min="5896" max="5896" width="10.6640625" style="23" customWidth="1"/>
    <col min="5897" max="6137" width="11.5546875" style="23"/>
    <col min="6138" max="6138" width="3.88671875" style="23" customWidth="1"/>
    <col min="6139" max="6139" width="25" style="23" customWidth="1"/>
    <col min="6140" max="6140" width="14.88671875" style="23" bestFit="1" customWidth="1"/>
    <col min="6141" max="6141" width="11.33203125" style="23" customWidth="1"/>
    <col min="6142" max="6142" width="11.5546875" style="23" customWidth="1"/>
    <col min="6143" max="6143" width="10.6640625" style="23" customWidth="1"/>
    <col min="6144" max="6144" width="11.33203125" style="23" customWidth="1"/>
    <col min="6145" max="6150" width="10.6640625" style="23" customWidth="1"/>
    <col min="6151" max="6151" width="9.33203125" style="23" customWidth="1"/>
    <col min="6152" max="6152" width="10.6640625" style="23" customWidth="1"/>
    <col min="6153" max="6393" width="11.5546875" style="23"/>
    <col min="6394" max="6394" width="3.88671875" style="23" customWidth="1"/>
    <col min="6395" max="6395" width="25" style="23" customWidth="1"/>
    <col min="6396" max="6396" width="14.88671875" style="23" bestFit="1" customWidth="1"/>
    <col min="6397" max="6397" width="11.33203125" style="23" customWidth="1"/>
    <col min="6398" max="6398" width="11.5546875" style="23" customWidth="1"/>
    <col min="6399" max="6399" width="10.6640625" style="23" customWidth="1"/>
    <col min="6400" max="6400" width="11.33203125" style="23" customWidth="1"/>
    <col min="6401" max="6406" width="10.6640625" style="23" customWidth="1"/>
    <col min="6407" max="6407" width="9.33203125" style="23" customWidth="1"/>
    <col min="6408" max="6408" width="10.6640625" style="23" customWidth="1"/>
    <col min="6409" max="6649" width="11.5546875" style="23"/>
    <col min="6650" max="6650" width="3.88671875" style="23" customWidth="1"/>
    <col min="6651" max="6651" width="25" style="23" customWidth="1"/>
    <col min="6652" max="6652" width="14.88671875" style="23" bestFit="1" customWidth="1"/>
    <col min="6653" max="6653" width="11.33203125" style="23" customWidth="1"/>
    <col min="6654" max="6654" width="11.5546875" style="23" customWidth="1"/>
    <col min="6655" max="6655" width="10.6640625" style="23" customWidth="1"/>
    <col min="6656" max="6656" width="11.33203125" style="23" customWidth="1"/>
    <col min="6657" max="6662" width="10.6640625" style="23" customWidth="1"/>
    <col min="6663" max="6663" width="9.33203125" style="23" customWidth="1"/>
    <col min="6664" max="6664" width="10.6640625" style="23" customWidth="1"/>
    <col min="6665" max="6905" width="11.5546875" style="23"/>
    <col min="6906" max="6906" width="3.88671875" style="23" customWidth="1"/>
    <col min="6907" max="6907" width="25" style="23" customWidth="1"/>
    <col min="6908" max="6908" width="14.88671875" style="23" bestFit="1" customWidth="1"/>
    <col min="6909" max="6909" width="11.33203125" style="23" customWidth="1"/>
    <col min="6910" max="6910" width="11.5546875" style="23" customWidth="1"/>
    <col min="6911" max="6911" width="10.6640625" style="23" customWidth="1"/>
    <col min="6912" max="6912" width="11.33203125" style="23" customWidth="1"/>
    <col min="6913" max="6918" width="10.6640625" style="23" customWidth="1"/>
    <col min="6919" max="6919" width="9.33203125" style="23" customWidth="1"/>
    <col min="6920" max="6920" width="10.6640625" style="23" customWidth="1"/>
    <col min="6921" max="7161" width="11.5546875" style="23"/>
    <col min="7162" max="7162" width="3.88671875" style="23" customWidth="1"/>
    <col min="7163" max="7163" width="25" style="23" customWidth="1"/>
    <col min="7164" max="7164" width="14.88671875" style="23" bestFit="1" customWidth="1"/>
    <col min="7165" max="7165" width="11.33203125" style="23" customWidth="1"/>
    <col min="7166" max="7166" width="11.5546875" style="23" customWidth="1"/>
    <col min="7167" max="7167" width="10.6640625" style="23" customWidth="1"/>
    <col min="7168" max="7168" width="11.33203125" style="23" customWidth="1"/>
    <col min="7169" max="7174" width="10.6640625" style="23" customWidth="1"/>
    <col min="7175" max="7175" width="9.33203125" style="23" customWidth="1"/>
    <col min="7176" max="7176" width="10.6640625" style="23" customWidth="1"/>
    <col min="7177" max="7417" width="11.5546875" style="23"/>
    <col min="7418" max="7418" width="3.88671875" style="23" customWidth="1"/>
    <col min="7419" max="7419" width="25" style="23" customWidth="1"/>
    <col min="7420" max="7420" width="14.88671875" style="23" bestFit="1" customWidth="1"/>
    <col min="7421" max="7421" width="11.33203125" style="23" customWidth="1"/>
    <col min="7422" max="7422" width="11.5546875" style="23" customWidth="1"/>
    <col min="7423" max="7423" width="10.6640625" style="23" customWidth="1"/>
    <col min="7424" max="7424" width="11.33203125" style="23" customWidth="1"/>
    <col min="7425" max="7430" width="10.6640625" style="23" customWidth="1"/>
    <col min="7431" max="7431" width="9.33203125" style="23" customWidth="1"/>
    <col min="7432" max="7432" width="10.6640625" style="23" customWidth="1"/>
    <col min="7433" max="7673" width="11.5546875" style="23"/>
    <col min="7674" max="7674" width="3.88671875" style="23" customWidth="1"/>
    <col min="7675" max="7675" width="25" style="23" customWidth="1"/>
    <col min="7676" max="7676" width="14.88671875" style="23" bestFit="1" customWidth="1"/>
    <col min="7677" max="7677" width="11.33203125" style="23" customWidth="1"/>
    <col min="7678" max="7678" width="11.5546875" style="23" customWidth="1"/>
    <col min="7679" max="7679" width="10.6640625" style="23" customWidth="1"/>
    <col min="7680" max="7680" width="11.33203125" style="23" customWidth="1"/>
    <col min="7681" max="7686" width="10.6640625" style="23" customWidth="1"/>
    <col min="7687" max="7687" width="9.33203125" style="23" customWidth="1"/>
    <col min="7688" max="7688" width="10.6640625" style="23" customWidth="1"/>
    <col min="7689" max="7929" width="11.5546875" style="23"/>
    <col min="7930" max="7930" width="3.88671875" style="23" customWidth="1"/>
    <col min="7931" max="7931" width="25" style="23" customWidth="1"/>
    <col min="7932" max="7932" width="14.88671875" style="23" bestFit="1" customWidth="1"/>
    <col min="7933" max="7933" width="11.33203125" style="23" customWidth="1"/>
    <col min="7934" max="7934" width="11.5546875" style="23" customWidth="1"/>
    <col min="7935" max="7935" width="10.6640625" style="23" customWidth="1"/>
    <col min="7936" max="7936" width="11.33203125" style="23" customWidth="1"/>
    <col min="7937" max="7942" width="10.6640625" style="23" customWidth="1"/>
    <col min="7943" max="7943" width="9.33203125" style="23" customWidth="1"/>
    <col min="7944" max="7944" width="10.6640625" style="23" customWidth="1"/>
    <col min="7945" max="8185" width="11.5546875" style="23"/>
    <col min="8186" max="8186" width="3.88671875" style="23" customWidth="1"/>
    <col min="8187" max="8187" width="25" style="23" customWidth="1"/>
    <col min="8188" max="8188" width="14.88671875" style="23" bestFit="1" customWidth="1"/>
    <col min="8189" max="8189" width="11.33203125" style="23" customWidth="1"/>
    <col min="8190" max="8190" width="11.5546875" style="23" customWidth="1"/>
    <col min="8191" max="8191" width="10.6640625" style="23" customWidth="1"/>
    <col min="8192" max="8192" width="11.33203125" style="23" customWidth="1"/>
    <col min="8193" max="8198" width="10.6640625" style="23" customWidth="1"/>
    <col min="8199" max="8199" width="9.33203125" style="23" customWidth="1"/>
    <col min="8200" max="8200" width="10.6640625" style="23" customWidth="1"/>
    <col min="8201" max="8441" width="11.5546875" style="23"/>
    <col min="8442" max="8442" width="3.88671875" style="23" customWidth="1"/>
    <col min="8443" max="8443" width="25" style="23" customWidth="1"/>
    <col min="8444" max="8444" width="14.88671875" style="23" bestFit="1" customWidth="1"/>
    <col min="8445" max="8445" width="11.33203125" style="23" customWidth="1"/>
    <col min="8446" max="8446" width="11.5546875" style="23" customWidth="1"/>
    <col min="8447" max="8447" width="10.6640625" style="23" customWidth="1"/>
    <col min="8448" max="8448" width="11.33203125" style="23" customWidth="1"/>
    <col min="8449" max="8454" width="10.6640625" style="23" customWidth="1"/>
    <col min="8455" max="8455" width="9.33203125" style="23" customWidth="1"/>
    <col min="8456" max="8456" width="10.6640625" style="23" customWidth="1"/>
    <col min="8457" max="8697" width="11.5546875" style="23"/>
    <col min="8698" max="8698" width="3.88671875" style="23" customWidth="1"/>
    <col min="8699" max="8699" width="25" style="23" customWidth="1"/>
    <col min="8700" max="8700" width="14.88671875" style="23" bestFit="1" customWidth="1"/>
    <col min="8701" max="8701" width="11.33203125" style="23" customWidth="1"/>
    <col min="8702" max="8702" width="11.5546875" style="23" customWidth="1"/>
    <col min="8703" max="8703" width="10.6640625" style="23" customWidth="1"/>
    <col min="8704" max="8704" width="11.33203125" style="23" customWidth="1"/>
    <col min="8705" max="8710" width="10.6640625" style="23" customWidth="1"/>
    <col min="8711" max="8711" width="9.33203125" style="23" customWidth="1"/>
    <col min="8712" max="8712" width="10.6640625" style="23" customWidth="1"/>
    <col min="8713" max="8953" width="11.5546875" style="23"/>
    <col min="8954" max="8954" width="3.88671875" style="23" customWidth="1"/>
    <col min="8955" max="8955" width="25" style="23" customWidth="1"/>
    <col min="8956" max="8956" width="14.88671875" style="23" bestFit="1" customWidth="1"/>
    <col min="8957" max="8957" width="11.33203125" style="23" customWidth="1"/>
    <col min="8958" max="8958" width="11.5546875" style="23" customWidth="1"/>
    <col min="8959" max="8959" width="10.6640625" style="23" customWidth="1"/>
    <col min="8960" max="8960" width="11.33203125" style="23" customWidth="1"/>
    <col min="8961" max="8966" width="10.6640625" style="23" customWidth="1"/>
    <col min="8967" max="8967" width="9.33203125" style="23" customWidth="1"/>
    <col min="8968" max="8968" width="10.6640625" style="23" customWidth="1"/>
    <col min="8969" max="9209" width="11.5546875" style="23"/>
    <col min="9210" max="9210" width="3.88671875" style="23" customWidth="1"/>
    <col min="9211" max="9211" width="25" style="23" customWidth="1"/>
    <col min="9212" max="9212" width="14.88671875" style="23" bestFit="1" customWidth="1"/>
    <col min="9213" max="9213" width="11.33203125" style="23" customWidth="1"/>
    <col min="9214" max="9214" width="11.5546875" style="23" customWidth="1"/>
    <col min="9215" max="9215" width="10.6640625" style="23" customWidth="1"/>
    <col min="9216" max="9216" width="11.33203125" style="23" customWidth="1"/>
    <col min="9217" max="9222" width="10.6640625" style="23" customWidth="1"/>
    <col min="9223" max="9223" width="9.33203125" style="23" customWidth="1"/>
    <col min="9224" max="9224" width="10.6640625" style="23" customWidth="1"/>
    <col min="9225" max="9465" width="11.5546875" style="23"/>
    <col min="9466" max="9466" width="3.88671875" style="23" customWidth="1"/>
    <col min="9467" max="9467" width="25" style="23" customWidth="1"/>
    <col min="9468" max="9468" width="14.88671875" style="23" bestFit="1" customWidth="1"/>
    <col min="9469" max="9469" width="11.33203125" style="23" customWidth="1"/>
    <col min="9470" max="9470" width="11.5546875" style="23" customWidth="1"/>
    <col min="9471" max="9471" width="10.6640625" style="23" customWidth="1"/>
    <col min="9472" max="9472" width="11.33203125" style="23" customWidth="1"/>
    <col min="9473" max="9478" width="10.6640625" style="23" customWidth="1"/>
    <col min="9479" max="9479" width="9.33203125" style="23" customWidth="1"/>
    <col min="9480" max="9480" width="10.6640625" style="23" customWidth="1"/>
    <col min="9481" max="9721" width="11.5546875" style="23"/>
    <col min="9722" max="9722" width="3.88671875" style="23" customWidth="1"/>
    <col min="9723" max="9723" width="25" style="23" customWidth="1"/>
    <col min="9724" max="9724" width="14.88671875" style="23" bestFit="1" customWidth="1"/>
    <col min="9725" max="9725" width="11.33203125" style="23" customWidth="1"/>
    <col min="9726" max="9726" width="11.5546875" style="23" customWidth="1"/>
    <col min="9727" max="9727" width="10.6640625" style="23" customWidth="1"/>
    <col min="9728" max="9728" width="11.33203125" style="23" customWidth="1"/>
    <col min="9729" max="9734" width="10.6640625" style="23" customWidth="1"/>
    <col min="9735" max="9735" width="9.33203125" style="23" customWidth="1"/>
    <col min="9736" max="9736" width="10.6640625" style="23" customWidth="1"/>
    <col min="9737" max="9977" width="11.5546875" style="23"/>
    <col min="9978" max="9978" width="3.88671875" style="23" customWidth="1"/>
    <col min="9979" max="9979" width="25" style="23" customWidth="1"/>
    <col min="9980" max="9980" width="14.88671875" style="23" bestFit="1" customWidth="1"/>
    <col min="9981" max="9981" width="11.33203125" style="23" customWidth="1"/>
    <col min="9982" max="9982" width="11.5546875" style="23" customWidth="1"/>
    <col min="9983" max="9983" width="10.6640625" style="23" customWidth="1"/>
    <col min="9984" max="9984" width="11.33203125" style="23" customWidth="1"/>
    <col min="9985" max="9990" width="10.6640625" style="23" customWidth="1"/>
    <col min="9991" max="9991" width="9.33203125" style="23" customWidth="1"/>
    <col min="9992" max="9992" width="10.6640625" style="23" customWidth="1"/>
    <col min="9993" max="10233" width="11.5546875" style="23"/>
    <col min="10234" max="10234" width="3.88671875" style="23" customWidth="1"/>
    <col min="10235" max="10235" width="25" style="23" customWidth="1"/>
    <col min="10236" max="10236" width="14.88671875" style="23" bestFit="1" customWidth="1"/>
    <col min="10237" max="10237" width="11.33203125" style="23" customWidth="1"/>
    <col min="10238" max="10238" width="11.5546875" style="23" customWidth="1"/>
    <col min="10239" max="10239" width="10.6640625" style="23" customWidth="1"/>
    <col min="10240" max="10240" width="11.33203125" style="23" customWidth="1"/>
    <col min="10241" max="10246" width="10.6640625" style="23" customWidth="1"/>
    <col min="10247" max="10247" width="9.33203125" style="23" customWidth="1"/>
    <col min="10248" max="10248" width="10.6640625" style="23" customWidth="1"/>
    <col min="10249" max="10489" width="11.5546875" style="23"/>
    <col min="10490" max="10490" width="3.88671875" style="23" customWidth="1"/>
    <col min="10491" max="10491" width="25" style="23" customWidth="1"/>
    <col min="10492" max="10492" width="14.88671875" style="23" bestFit="1" customWidth="1"/>
    <col min="10493" max="10493" width="11.33203125" style="23" customWidth="1"/>
    <col min="10494" max="10494" width="11.5546875" style="23" customWidth="1"/>
    <col min="10495" max="10495" width="10.6640625" style="23" customWidth="1"/>
    <col min="10496" max="10496" width="11.33203125" style="23" customWidth="1"/>
    <col min="10497" max="10502" width="10.6640625" style="23" customWidth="1"/>
    <col min="10503" max="10503" width="9.33203125" style="23" customWidth="1"/>
    <col min="10504" max="10504" width="10.6640625" style="23" customWidth="1"/>
    <col min="10505" max="10745" width="11.5546875" style="23"/>
    <col min="10746" max="10746" width="3.88671875" style="23" customWidth="1"/>
    <col min="10747" max="10747" width="25" style="23" customWidth="1"/>
    <col min="10748" max="10748" width="14.88671875" style="23" bestFit="1" customWidth="1"/>
    <col min="10749" max="10749" width="11.33203125" style="23" customWidth="1"/>
    <col min="10750" max="10750" width="11.5546875" style="23" customWidth="1"/>
    <col min="10751" max="10751" width="10.6640625" style="23" customWidth="1"/>
    <col min="10752" max="10752" width="11.33203125" style="23" customWidth="1"/>
    <col min="10753" max="10758" width="10.6640625" style="23" customWidth="1"/>
    <col min="10759" max="10759" width="9.33203125" style="23" customWidth="1"/>
    <col min="10760" max="10760" width="10.6640625" style="23" customWidth="1"/>
    <col min="10761" max="11001" width="11.5546875" style="23"/>
    <col min="11002" max="11002" width="3.88671875" style="23" customWidth="1"/>
    <col min="11003" max="11003" width="25" style="23" customWidth="1"/>
    <col min="11004" max="11004" width="14.88671875" style="23" bestFit="1" customWidth="1"/>
    <col min="11005" max="11005" width="11.33203125" style="23" customWidth="1"/>
    <col min="11006" max="11006" width="11.5546875" style="23" customWidth="1"/>
    <col min="11007" max="11007" width="10.6640625" style="23" customWidth="1"/>
    <col min="11008" max="11008" width="11.33203125" style="23" customWidth="1"/>
    <col min="11009" max="11014" width="10.6640625" style="23" customWidth="1"/>
    <col min="11015" max="11015" width="9.33203125" style="23" customWidth="1"/>
    <col min="11016" max="11016" width="10.6640625" style="23" customWidth="1"/>
    <col min="11017" max="11257" width="11.5546875" style="23"/>
    <col min="11258" max="11258" width="3.88671875" style="23" customWidth="1"/>
    <col min="11259" max="11259" width="25" style="23" customWidth="1"/>
    <col min="11260" max="11260" width="14.88671875" style="23" bestFit="1" customWidth="1"/>
    <col min="11261" max="11261" width="11.33203125" style="23" customWidth="1"/>
    <col min="11262" max="11262" width="11.5546875" style="23" customWidth="1"/>
    <col min="11263" max="11263" width="10.6640625" style="23" customWidth="1"/>
    <col min="11264" max="11264" width="11.33203125" style="23" customWidth="1"/>
    <col min="11265" max="11270" width="10.6640625" style="23" customWidth="1"/>
    <col min="11271" max="11271" width="9.33203125" style="23" customWidth="1"/>
    <col min="11272" max="11272" width="10.6640625" style="23" customWidth="1"/>
    <col min="11273" max="11513" width="11.5546875" style="23"/>
    <col min="11514" max="11514" width="3.88671875" style="23" customWidth="1"/>
    <col min="11515" max="11515" width="25" style="23" customWidth="1"/>
    <col min="11516" max="11516" width="14.88671875" style="23" bestFit="1" customWidth="1"/>
    <col min="11517" max="11517" width="11.33203125" style="23" customWidth="1"/>
    <col min="11518" max="11518" width="11.5546875" style="23" customWidth="1"/>
    <col min="11519" max="11519" width="10.6640625" style="23" customWidth="1"/>
    <col min="11520" max="11520" width="11.33203125" style="23" customWidth="1"/>
    <col min="11521" max="11526" width="10.6640625" style="23" customWidth="1"/>
    <col min="11527" max="11527" width="9.33203125" style="23" customWidth="1"/>
    <col min="11528" max="11528" width="10.6640625" style="23" customWidth="1"/>
    <col min="11529" max="11769" width="11.5546875" style="23"/>
    <col min="11770" max="11770" width="3.88671875" style="23" customWidth="1"/>
    <col min="11771" max="11771" width="25" style="23" customWidth="1"/>
    <col min="11772" max="11772" width="14.88671875" style="23" bestFit="1" customWidth="1"/>
    <col min="11773" max="11773" width="11.33203125" style="23" customWidth="1"/>
    <col min="11774" max="11774" width="11.5546875" style="23" customWidth="1"/>
    <col min="11775" max="11775" width="10.6640625" style="23" customWidth="1"/>
    <col min="11776" max="11776" width="11.33203125" style="23" customWidth="1"/>
    <col min="11777" max="11782" width="10.6640625" style="23" customWidth="1"/>
    <col min="11783" max="11783" width="9.33203125" style="23" customWidth="1"/>
    <col min="11784" max="11784" width="10.6640625" style="23" customWidth="1"/>
    <col min="11785" max="12025" width="11.5546875" style="23"/>
    <col min="12026" max="12026" width="3.88671875" style="23" customWidth="1"/>
    <col min="12027" max="12027" width="25" style="23" customWidth="1"/>
    <col min="12028" max="12028" width="14.88671875" style="23" bestFit="1" customWidth="1"/>
    <col min="12029" max="12029" width="11.33203125" style="23" customWidth="1"/>
    <col min="12030" max="12030" width="11.5546875" style="23" customWidth="1"/>
    <col min="12031" max="12031" width="10.6640625" style="23" customWidth="1"/>
    <col min="12032" max="12032" width="11.33203125" style="23" customWidth="1"/>
    <col min="12033" max="12038" width="10.6640625" style="23" customWidth="1"/>
    <col min="12039" max="12039" width="9.33203125" style="23" customWidth="1"/>
    <col min="12040" max="12040" width="10.6640625" style="23" customWidth="1"/>
    <col min="12041" max="12281" width="11.5546875" style="23"/>
    <col min="12282" max="12282" width="3.88671875" style="23" customWidth="1"/>
    <col min="12283" max="12283" width="25" style="23" customWidth="1"/>
    <col min="12284" max="12284" width="14.88671875" style="23" bestFit="1" customWidth="1"/>
    <col min="12285" max="12285" width="11.33203125" style="23" customWidth="1"/>
    <col min="12286" max="12286" width="11.5546875" style="23" customWidth="1"/>
    <col min="12287" max="12287" width="10.6640625" style="23" customWidth="1"/>
    <col min="12288" max="12288" width="11.33203125" style="23" customWidth="1"/>
    <col min="12289" max="12294" width="10.6640625" style="23" customWidth="1"/>
    <col min="12295" max="12295" width="9.33203125" style="23" customWidth="1"/>
    <col min="12296" max="12296" width="10.6640625" style="23" customWidth="1"/>
    <col min="12297" max="12537" width="11.5546875" style="23"/>
    <col min="12538" max="12538" width="3.88671875" style="23" customWidth="1"/>
    <col min="12539" max="12539" width="25" style="23" customWidth="1"/>
    <col min="12540" max="12540" width="14.88671875" style="23" bestFit="1" customWidth="1"/>
    <col min="12541" max="12541" width="11.33203125" style="23" customWidth="1"/>
    <col min="12542" max="12542" width="11.5546875" style="23" customWidth="1"/>
    <col min="12543" max="12543" width="10.6640625" style="23" customWidth="1"/>
    <col min="12544" max="12544" width="11.33203125" style="23" customWidth="1"/>
    <col min="12545" max="12550" width="10.6640625" style="23" customWidth="1"/>
    <col min="12551" max="12551" width="9.33203125" style="23" customWidth="1"/>
    <col min="12552" max="12552" width="10.6640625" style="23" customWidth="1"/>
    <col min="12553" max="12793" width="11.5546875" style="23"/>
    <col min="12794" max="12794" width="3.88671875" style="23" customWidth="1"/>
    <col min="12795" max="12795" width="25" style="23" customWidth="1"/>
    <col min="12796" max="12796" width="14.88671875" style="23" bestFit="1" customWidth="1"/>
    <col min="12797" max="12797" width="11.33203125" style="23" customWidth="1"/>
    <col min="12798" max="12798" width="11.5546875" style="23" customWidth="1"/>
    <col min="12799" max="12799" width="10.6640625" style="23" customWidth="1"/>
    <col min="12800" max="12800" width="11.33203125" style="23" customWidth="1"/>
    <col min="12801" max="12806" width="10.6640625" style="23" customWidth="1"/>
    <col min="12807" max="12807" width="9.33203125" style="23" customWidth="1"/>
    <col min="12808" max="12808" width="10.6640625" style="23" customWidth="1"/>
    <col min="12809" max="13049" width="11.5546875" style="23"/>
    <col min="13050" max="13050" width="3.88671875" style="23" customWidth="1"/>
    <col min="13051" max="13051" width="25" style="23" customWidth="1"/>
    <col min="13052" max="13052" width="14.88671875" style="23" bestFit="1" customWidth="1"/>
    <col min="13053" max="13053" width="11.33203125" style="23" customWidth="1"/>
    <col min="13054" max="13054" width="11.5546875" style="23" customWidth="1"/>
    <col min="13055" max="13055" width="10.6640625" style="23" customWidth="1"/>
    <col min="13056" max="13056" width="11.33203125" style="23" customWidth="1"/>
    <col min="13057" max="13062" width="10.6640625" style="23" customWidth="1"/>
    <col min="13063" max="13063" width="9.33203125" style="23" customWidth="1"/>
    <col min="13064" max="13064" width="10.6640625" style="23" customWidth="1"/>
    <col min="13065" max="13305" width="11.5546875" style="23"/>
    <col min="13306" max="13306" width="3.88671875" style="23" customWidth="1"/>
    <col min="13307" max="13307" width="25" style="23" customWidth="1"/>
    <col min="13308" max="13308" width="14.88671875" style="23" bestFit="1" customWidth="1"/>
    <col min="13309" max="13309" width="11.33203125" style="23" customWidth="1"/>
    <col min="13310" max="13310" width="11.5546875" style="23" customWidth="1"/>
    <col min="13311" max="13311" width="10.6640625" style="23" customWidth="1"/>
    <col min="13312" max="13312" width="11.33203125" style="23" customWidth="1"/>
    <col min="13313" max="13318" width="10.6640625" style="23" customWidth="1"/>
    <col min="13319" max="13319" width="9.33203125" style="23" customWidth="1"/>
    <col min="13320" max="13320" width="10.6640625" style="23" customWidth="1"/>
    <col min="13321" max="13561" width="11.5546875" style="23"/>
    <col min="13562" max="13562" width="3.88671875" style="23" customWidth="1"/>
    <col min="13563" max="13563" width="25" style="23" customWidth="1"/>
    <col min="13564" max="13564" width="14.88671875" style="23" bestFit="1" customWidth="1"/>
    <col min="13565" max="13565" width="11.33203125" style="23" customWidth="1"/>
    <col min="13566" max="13566" width="11.5546875" style="23" customWidth="1"/>
    <col min="13567" max="13567" width="10.6640625" style="23" customWidth="1"/>
    <col min="13568" max="13568" width="11.33203125" style="23" customWidth="1"/>
    <col min="13569" max="13574" width="10.6640625" style="23" customWidth="1"/>
    <col min="13575" max="13575" width="9.33203125" style="23" customWidth="1"/>
    <col min="13576" max="13576" width="10.6640625" style="23" customWidth="1"/>
    <col min="13577" max="13817" width="11.5546875" style="23"/>
    <col min="13818" max="13818" width="3.88671875" style="23" customWidth="1"/>
    <col min="13819" max="13819" width="25" style="23" customWidth="1"/>
    <col min="13820" max="13820" width="14.88671875" style="23" bestFit="1" customWidth="1"/>
    <col min="13821" max="13821" width="11.33203125" style="23" customWidth="1"/>
    <col min="13822" max="13822" width="11.5546875" style="23" customWidth="1"/>
    <col min="13823" max="13823" width="10.6640625" style="23" customWidth="1"/>
    <col min="13824" max="13824" width="11.33203125" style="23" customWidth="1"/>
    <col min="13825" max="13830" width="10.6640625" style="23" customWidth="1"/>
    <col min="13831" max="13831" width="9.33203125" style="23" customWidth="1"/>
    <col min="13832" max="13832" width="10.6640625" style="23" customWidth="1"/>
    <col min="13833" max="14073" width="11.5546875" style="23"/>
    <col min="14074" max="14074" width="3.88671875" style="23" customWidth="1"/>
    <col min="14075" max="14075" width="25" style="23" customWidth="1"/>
    <col min="14076" max="14076" width="14.88671875" style="23" bestFit="1" customWidth="1"/>
    <col min="14077" max="14077" width="11.33203125" style="23" customWidth="1"/>
    <col min="14078" max="14078" width="11.5546875" style="23" customWidth="1"/>
    <col min="14079" max="14079" width="10.6640625" style="23" customWidth="1"/>
    <col min="14080" max="14080" width="11.33203125" style="23" customWidth="1"/>
    <col min="14081" max="14086" width="10.6640625" style="23" customWidth="1"/>
    <col min="14087" max="14087" width="9.33203125" style="23" customWidth="1"/>
    <col min="14088" max="14088" width="10.6640625" style="23" customWidth="1"/>
    <col min="14089" max="14329" width="11.5546875" style="23"/>
    <col min="14330" max="14330" width="3.88671875" style="23" customWidth="1"/>
    <col min="14331" max="14331" width="25" style="23" customWidth="1"/>
    <col min="14332" max="14332" width="14.88671875" style="23" bestFit="1" customWidth="1"/>
    <col min="14333" max="14333" width="11.33203125" style="23" customWidth="1"/>
    <col min="14334" max="14334" width="11.5546875" style="23" customWidth="1"/>
    <col min="14335" max="14335" width="10.6640625" style="23" customWidth="1"/>
    <col min="14336" max="14336" width="11.33203125" style="23" customWidth="1"/>
    <col min="14337" max="14342" width="10.6640625" style="23" customWidth="1"/>
    <col min="14343" max="14343" width="9.33203125" style="23" customWidth="1"/>
    <col min="14344" max="14344" width="10.6640625" style="23" customWidth="1"/>
    <col min="14345" max="14585" width="11.5546875" style="23"/>
    <col min="14586" max="14586" width="3.88671875" style="23" customWidth="1"/>
    <col min="14587" max="14587" width="25" style="23" customWidth="1"/>
    <col min="14588" max="14588" width="14.88671875" style="23" bestFit="1" customWidth="1"/>
    <col min="14589" max="14589" width="11.33203125" style="23" customWidth="1"/>
    <col min="14590" max="14590" width="11.5546875" style="23" customWidth="1"/>
    <col min="14591" max="14591" width="10.6640625" style="23" customWidth="1"/>
    <col min="14592" max="14592" width="11.33203125" style="23" customWidth="1"/>
    <col min="14593" max="14598" width="10.6640625" style="23" customWidth="1"/>
    <col min="14599" max="14599" width="9.33203125" style="23" customWidth="1"/>
    <col min="14600" max="14600" width="10.6640625" style="23" customWidth="1"/>
    <col min="14601" max="14841" width="11.5546875" style="23"/>
    <col min="14842" max="14842" width="3.88671875" style="23" customWidth="1"/>
    <col min="14843" max="14843" width="25" style="23" customWidth="1"/>
    <col min="14844" max="14844" width="14.88671875" style="23" bestFit="1" customWidth="1"/>
    <col min="14845" max="14845" width="11.33203125" style="23" customWidth="1"/>
    <col min="14846" max="14846" width="11.5546875" style="23" customWidth="1"/>
    <col min="14847" max="14847" width="10.6640625" style="23" customWidth="1"/>
    <col min="14848" max="14848" width="11.33203125" style="23" customWidth="1"/>
    <col min="14849" max="14854" width="10.6640625" style="23" customWidth="1"/>
    <col min="14855" max="14855" width="9.33203125" style="23" customWidth="1"/>
    <col min="14856" max="14856" width="10.6640625" style="23" customWidth="1"/>
    <col min="14857" max="15097" width="11.5546875" style="23"/>
    <col min="15098" max="15098" width="3.88671875" style="23" customWidth="1"/>
    <col min="15099" max="15099" width="25" style="23" customWidth="1"/>
    <col min="15100" max="15100" width="14.88671875" style="23" bestFit="1" customWidth="1"/>
    <col min="15101" max="15101" width="11.33203125" style="23" customWidth="1"/>
    <col min="15102" max="15102" width="11.5546875" style="23" customWidth="1"/>
    <col min="15103" max="15103" width="10.6640625" style="23" customWidth="1"/>
    <col min="15104" max="15104" width="11.33203125" style="23" customWidth="1"/>
    <col min="15105" max="15110" width="10.6640625" style="23" customWidth="1"/>
    <col min="15111" max="15111" width="9.33203125" style="23" customWidth="1"/>
    <col min="15112" max="15112" width="10.6640625" style="23" customWidth="1"/>
    <col min="15113" max="15353" width="11.5546875" style="23"/>
    <col min="15354" max="15354" width="3.88671875" style="23" customWidth="1"/>
    <col min="15355" max="15355" width="25" style="23" customWidth="1"/>
    <col min="15356" max="15356" width="14.88671875" style="23" bestFit="1" customWidth="1"/>
    <col min="15357" max="15357" width="11.33203125" style="23" customWidth="1"/>
    <col min="15358" max="15358" width="11.5546875" style="23" customWidth="1"/>
    <col min="15359" max="15359" width="10.6640625" style="23" customWidth="1"/>
    <col min="15360" max="15360" width="11.33203125" style="23" customWidth="1"/>
    <col min="15361" max="15366" width="10.6640625" style="23" customWidth="1"/>
    <col min="15367" max="15367" width="9.33203125" style="23" customWidth="1"/>
    <col min="15368" max="15368" width="10.6640625" style="23" customWidth="1"/>
    <col min="15369" max="15609" width="11.5546875" style="23"/>
    <col min="15610" max="15610" width="3.88671875" style="23" customWidth="1"/>
    <col min="15611" max="15611" width="25" style="23" customWidth="1"/>
    <col min="15612" max="15612" width="14.88671875" style="23" bestFit="1" customWidth="1"/>
    <col min="15613" max="15613" width="11.33203125" style="23" customWidth="1"/>
    <col min="15614" max="15614" width="11.5546875" style="23" customWidth="1"/>
    <col min="15615" max="15615" width="10.6640625" style="23" customWidth="1"/>
    <col min="15616" max="15616" width="11.33203125" style="23" customWidth="1"/>
    <col min="15617" max="15622" width="10.6640625" style="23" customWidth="1"/>
    <col min="15623" max="15623" width="9.33203125" style="23" customWidth="1"/>
    <col min="15624" max="15624" width="10.6640625" style="23" customWidth="1"/>
    <col min="15625" max="15865" width="11.5546875" style="23"/>
    <col min="15866" max="15866" width="3.88671875" style="23" customWidth="1"/>
    <col min="15867" max="15867" width="25" style="23" customWidth="1"/>
    <col min="15868" max="15868" width="14.88671875" style="23" bestFit="1" customWidth="1"/>
    <col min="15869" max="15869" width="11.33203125" style="23" customWidth="1"/>
    <col min="15870" max="15870" width="11.5546875" style="23" customWidth="1"/>
    <col min="15871" max="15871" width="10.6640625" style="23" customWidth="1"/>
    <col min="15872" max="15872" width="11.33203125" style="23" customWidth="1"/>
    <col min="15873" max="15878" width="10.6640625" style="23" customWidth="1"/>
    <col min="15879" max="15879" width="9.33203125" style="23" customWidth="1"/>
    <col min="15880" max="15880" width="10.6640625" style="23" customWidth="1"/>
    <col min="15881" max="16121" width="11.5546875" style="23"/>
    <col min="16122" max="16122" width="3.88671875" style="23" customWidth="1"/>
    <col min="16123" max="16123" width="25" style="23" customWidth="1"/>
    <col min="16124" max="16124" width="14.88671875" style="23" bestFit="1" customWidth="1"/>
    <col min="16125" max="16125" width="11.33203125" style="23" customWidth="1"/>
    <col min="16126" max="16126" width="11.5546875" style="23" customWidth="1"/>
    <col min="16127" max="16127" width="10.6640625" style="23" customWidth="1"/>
    <col min="16128" max="16128" width="11.33203125" style="23" customWidth="1"/>
    <col min="16129" max="16134" width="10.6640625" style="23" customWidth="1"/>
    <col min="16135" max="16135" width="9.33203125" style="23" customWidth="1"/>
    <col min="16136" max="16136" width="10.6640625" style="23" customWidth="1"/>
    <col min="16137" max="16384" width="11.5546875" style="23"/>
  </cols>
  <sheetData>
    <row r="1" spans="1:10" ht="18" customHeight="1">
      <c r="A1" s="47"/>
      <c r="B1" s="47"/>
      <c r="C1" s="47"/>
      <c r="D1" s="48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48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48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48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48"/>
      <c r="E5" s="48"/>
      <c r="F5" s="29"/>
      <c r="G5" s="48"/>
      <c r="H5" s="48"/>
      <c r="I5" s="48"/>
    </row>
    <row r="6" spans="1:10" ht="18" customHeight="1">
      <c r="A6" s="47"/>
      <c r="B6" s="47"/>
      <c r="C6" s="47"/>
      <c r="D6" s="48"/>
      <c r="E6" s="48"/>
      <c r="F6" s="29"/>
      <c r="G6" s="48"/>
      <c r="H6" s="48"/>
      <c r="I6" s="48"/>
    </row>
    <row r="7" spans="1:10" s="7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4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s="27" customFormat="1" ht="47.25" customHeight="1" thickBot="1">
      <c r="A10" s="74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50" t="s">
        <v>22</v>
      </c>
    </row>
    <row r="11" spans="1:10" s="27" customFormat="1" ht="18" customHeight="1" thickBot="1">
      <c r="A11" s="119">
        <v>1</v>
      </c>
      <c r="B11" s="115" t="s">
        <v>204</v>
      </c>
      <c r="C11" s="130"/>
      <c r="D11" s="75">
        <v>92</v>
      </c>
      <c r="E11" s="75">
        <v>32</v>
      </c>
      <c r="F11" s="75">
        <v>92</v>
      </c>
      <c r="G11" s="130"/>
      <c r="H11" s="76"/>
      <c r="I11" s="39"/>
      <c r="J11" s="52">
        <f>SUM(C11:H11)</f>
        <v>216</v>
      </c>
    </row>
    <row r="12" spans="1:10" s="27" customFormat="1" ht="18" customHeight="1" thickBot="1">
      <c r="A12" s="120">
        <v>2</v>
      </c>
      <c r="B12" s="115" t="s">
        <v>118</v>
      </c>
      <c r="C12" s="37">
        <v>122</v>
      </c>
      <c r="D12" s="122"/>
      <c r="E12" s="122"/>
      <c r="F12" s="122"/>
      <c r="G12" s="37">
        <v>60</v>
      </c>
      <c r="H12" s="38"/>
      <c r="I12" s="38"/>
      <c r="J12" s="52">
        <f>SUM(C12:H12)</f>
        <v>182</v>
      </c>
    </row>
    <row r="13" spans="1:10" s="27" customFormat="1" ht="18" customHeight="1" thickBot="1">
      <c r="A13" s="120">
        <v>3</v>
      </c>
      <c r="B13" s="115" t="s">
        <v>205</v>
      </c>
      <c r="C13" s="122"/>
      <c r="D13" s="37">
        <v>60</v>
      </c>
      <c r="E13" s="122"/>
      <c r="F13" s="37">
        <v>60</v>
      </c>
      <c r="G13" s="122"/>
      <c r="H13" s="38"/>
      <c r="I13" s="38"/>
      <c r="J13" s="52">
        <f>SUM(C13:H13)</f>
        <v>120</v>
      </c>
    </row>
    <row r="14" spans="1:10" s="27" customFormat="1" ht="18" customHeight="1" thickBot="1">
      <c r="A14" s="120">
        <v>4</v>
      </c>
      <c r="B14" s="115" t="s">
        <v>115</v>
      </c>
      <c r="C14" s="37">
        <v>60</v>
      </c>
      <c r="D14" s="122"/>
      <c r="E14" s="122"/>
      <c r="F14" s="122"/>
      <c r="G14" s="37">
        <v>32</v>
      </c>
      <c r="H14" s="38"/>
      <c r="I14" s="38"/>
      <c r="J14" s="52">
        <f>SUM(C14:H14)</f>
        <v>92</v>
      </c>
    </row>
    <row r="15" spans="1:10" s="27" customFormat="1" ht="18" customHeight="1" thickBot="1">
      <c r="A15" s="120">
        <v>5</v>
      </c>
      <c r="B15" s="171" t="s">
        <v>315</v>
      </c>
      <c r="C15" s="122"/>
      <c r="D15" s="122"/>
      <c r="E15" s="37">
        <v>92</v>
      </c>
      <c r="F15" s="122"/>
      <c r="G15" s="122"/>
      <c r="H15" s="38"/>
      <c r="I15" s="38"/>
      <c r="J15" s="52">
        <f>SUM(C15:H15)</f>
        <v>92</v>
      </c>
    </row>
    <row r="16" spans="1:10" s="27" customFormat="1" ht="18" customHeight="1" thickBot="1">
      <c r="A16" s="120">
        <v>6</v>
      </c>
      <c r="B16" s="171" t="s">
        <v>106</v>
      </c>
      <c r="C16" s="37">
        <v>92</v>
      </c>
      <c r="D16" s="122"/>
      <c r="E16" s="122"/>
      <c r="F16" s="122"/>
      <c r="G16" s="122"/>
      <c r="H16" s="38"/>
      <c r="I16" s="38"/>
      <c r="J16" s="52">
        <f>SUM(C16:H16)</f>
        <v>92</v>
      </c>
    </row>
    <row r="17" spans="1:10" s="27" customFormat="1" ht="18" customHeight="1" thickBot="1">
      <c r="A17" s="120">
        <v>7</v>
      </c>
      <c r="B17" s="171" t="s">
        <v>43</v>
      </c>
      <c r="C17" s="37">
        <v>32</v>
      </c>
      <c r="D17" s="37">
        <v>16</v>
      </c>
      <c r="E17" s="37">
        <v>8</v>
      </c>
      <c r="F17" s="37">
        <v>32</v>
      </c>
      <c r="G17" s="122"/>
      <c r="H17" s="38"/>
      <c r="I17" s="38"/>
      <c r="J17" s="52">
        <f>SUM(C17:H17)</f>
        <v>88</v>
      </c>
    </row>
    <row r="18" spans="1:10" s="27" customFormat="1" ht="18" customHeight="1" thickBot="1">
      <c r="A18" s="120">
        <v>8</v>
      </c>
      <c r="B18" s="171" t="s">
        <v>209</v>
      </c>
      <c r="C18" s="122"/>
      <c r="D18" s="37">
        <v>16</v>
      </c>
      <c r="E18" s="37">
        <v>60</v>
      </c>
      <c r="F18" s="122"/>
      <c r="G18" s="122"/>
      <c r="H18" s="38"/>
      <c r="I18" s="38"/>
      <c r="J18" s="52">
        <f>SUM(C18:H18)</f>
        <v>76</v>
      </c>
    </row>
    <row r="19" spans="1:10" s="27" customFormat="1" ht="18" customHeight="1" thickBot="1">
      <c r="A19" s="120">
        <v>9</v>
      </c>
      <c r="B19" s="171" t="s">
        <v>52</v>
      </c>
      <c r="C19" s="37">
        <v>8</v>
      </c>
      <c r="D19" s="37">
        <v>16</v>
      </c>
      <c r="E19" s="37">
        <v>16</v>
      </c>
      <c r="F19" s="37">
        <v>16</v>
      </c>
      <c r="G19" s="122"/>
      <c r="H19" s="38"/>
      <c r="I19" s="38"/>
      <c r="J19" s="52">
        <f>SUM(C19:H19)</f>
        <v>56</v>
      </c>
    </row>
    <row r="20" spans="1:10" s="27" customFormat="1" ht="18" customHeight="1" thickBot="1">
      <c r="A20" s="120">
        <v>10</v>
      </c>
      <c r="B20" s="171" t="s">
        <v>367</v>
      </c>
      <c r="C20" s="122"/>
      <c r="D20" s="122"/>
      <c r="E20" s="122"/>
      <c r="F20" s="37">
        <v>32</v>
      </c>
      <c r="G20" s="37">
        <v>16</v>
      </c>
      <c r="H20" s="38"/>
      <c r="I20" s="38"/>
      <c r="J20" s="52">
        <f>SUM(C20:H20)</f>
        <v>48</v>
      </c>
    </row>
    <row r="21" spans="1:10" s="27" customFormat="1" ht="18" customHeight="1" thickBot="1">
      <c r="A21" s="120">
        <v>11</v>
      </c>
      <c r="B21" s="171" t="s">
        <v>117</v>
      </c>
      <c r="C21" s="37">
        <v>16</v>
      </c>
      <c r="D21" s="122"/>
      <c r="E21" s="37">
        <v>32</v>
      </c>
      <c r="F21" s="122"/>
      <c r="G21" s="122"/>
      <c r="H21" s="38"/>
      <c r="I21" s="38"/>
      <c r="J21" s="52">
        <f>SUM(C21:H21)</f>
        <v>48</v>
      </c>
    </row>
    <row r="22" spans="1:10" s="27" customFormat="1" ht="18" customHeight="1" thickBot="1">
      <c r="A22" s="120">
        <v>12</v>
      </c>
      <c r="B22" s="171" t="s">
        <v>108</v>
      </c>
      <c r="C22" s="37">
        <v>32</v>
      </c>
      <c r="D22" s="122"/>
      <c r="E22" s="122"/>
      <c r="F22" s="122"/>
      <c r="G22" s="37">
        <v>8</v>
      </c>
      <c r="H22" s="38"/>
      <c r="I22" s="38"/>
      <c r="J22" s="52">
        <f>SUM(C22:H22)</f>
        <v>40</v>
      </c>
    </row>
    <row r="23" spans="1:10" s="27" customFormat="1" ht="18" customHeight="1" thickBot="1">
      <c r="A23" s="120">
        <v>13</v>
      </c>
      <c r="B23" s="171" t="s">
        <v>211</v>
      </c>
      <c r="C23" s="122"/>
      <c r="D23" s="37">
        <v>8</v>
      </c>
      <c r="E23" s="37">
        <v>16</v>
      </c>
      <c r="F23" s="37">
        <v>16</v>
      </c>
      <c r="G23" s="122"/>
      <c r="H23" s="38"/>
      <c r="I23" s="38"/>
      <c r="J23" s="52">
        <f>SUM(C23:H23)</f>
        <v>40</v>
      </c>
    </row>
    <row r="24" spans="1:10" s="27" customFormat="1" ht="18" customHeight="1" thickBot="1">
      <c r="A24" s="120">
        <v>14</v>
      </c>
      <c r="B24" s="171" t="s">
        <v>113</v>
      </c>
      <c r="C24" s="37">
        <v>32</v>
      </c>
      <c r="D24" s="37">
        <v>8</v>
      </c>
      <c r="E24" s="122"/>
      <c r="F24" s="122"/>
      <c r="G24" s="122"/>
      <c r="H24" s="38"/>
      <c r="I24" s="38"/>
      <c r="J24" s="52">
        <f>SUM(C24:H24)</f>
        <v>40</v>
      </c>
    </row>
    <row r="25" spans="1:10" s="27" customFormat="1" ht="18" customHeight="1" thickBot="1">
      <c r="A25" s="120">
        <v>15</v>
      </c>
      <c r="B25" s="171" t="s">
        <v>207</v>
      </c>
      <c r="C25" s="122"/>
      <c r="D25" s="37">
        <v>32</v>
      </c>
      <c r="E25" s="37">
        <v>8</v>
      </c>
      <c r="F25" s="122"/>
      <c r="G25" s="122"/>
      <c r="H25" s="38"/>
      <c r="I25" s="38"/>
      <c r="J25" s="52">
        <f>SUM(C25:H25)</f>
        <v>40</v>
      </c>
    </row>
    <row r="26" spans="1:10" s="27" customFormat="1" ht="18" customHeight="1" thickBot="1">
      <c r="A26" s="120">
        <v>16</v>
      </c>
      <c r="B26" s="171" t="s">
        <v>114</v>
      </c>
      <c r="C26" s="37">
        <v>32</v>
      </c>
      <c r="D26" s="122"/>
      <c r="E26" s="122"/>
      <c r="F26" s="122"/>
      <c r="G26" s="122"/>
      <c r="H26" s="38"/>
      <c r="I26" s="38"/>
      <c r="J26" s="52">
        <f>SUM(C26:H26)</f>
        <v>32</v>
      </c>
    </row>
    <row r="27" spans="1:10" s="27" customFormat="1" ht="18" customHeight="1" thickBot="1">
      <c r="A27" s="120">
        <v>17</v>
      </c>
      <c r="B27" s="171" t="s">
        <v>206</v>
      </c>
      <c r="C27" s="122"/>
      <c r="D27" s="37">
        <v>32</v>
      </c>
      <c r="E27" s="37">
        <v>0</v>
      </c>
      <c r="F27" s="122"/>
      <c r="G27" s="122"/>
      <c r="H27" s="38"/>
      <c r="I27" s="38"/>
      <c r="J27" s="52">
        <f>SUM(C27:H27)</f>
        <v>32</v>
      </c>
    </row>
    <row r="28" spans="1:10" s="27" customFormat="1" ht="18" customHeight="1" thickBot="1">
      <c r="A28" s="120">
        <v>18</v>
      </c>
      <c r="B28" s="171" t="s">
        <v>208</v>
      </c>
      <c r="C28" s="122"/>
      <c r="D28" s="37">
        <v>16</v>
      </c>
      <c r="E28" s="37">
        <v>16</v>
      </c>
      <c r="F28" s="122"/>
      <c r="G28" s="122"/>
      <c r="H28" s="38"/>
      <c r="I28" s="38"/>
      <c r="J28" s="52">
        <f>SUM(C28:H28)</f>
        <v>32</v>
      </c>
    </row>
    <row r="29" spans="1:10" s="27" customFormat="1" ht="18" customHeight="1" thickBot="1">
      <c r="A29" s="120">
        <v>19</v>
      </c>
      <c r="B29" s="171" t="s">
        <v>116</v>
      </c>
      <c r="C29" s="37">
        <v>16</v>
      </c>
      <c r="D29" s="122"/>
      <c r="E29" s="37">
        <v>16</v>
      </c>
      <c r="F29" s="122"/>
      <c r="G29" s="122"/>
      <c r="H29" s="38"/>
      <c r="I29" s="38"/>
      <c r="J29" s="52">
        <f>SUM(C29:H29)</f>
        <v>32</v>
      </c>
    </row>
    <row r="30" spans="1:10" s="27" customFormat="1" ht="18" customHeight="1" thickBot="1">
      <c r="A30" s="120">
        <v>20</v>
      </c>
      <c r="B30" s="171" t="s">
        <v>107</v>
      </c>
      <c r="C30" s="37">
        <v>16</v>
      </c>
      <c r="D30" s="122"/>
      <c r="E30" s="122"/>
      <c r="F30" s="122"/>
      <c r="G30" s="37">
        <v>1</v>
      </c>
      <c r="H30" s="38"/>
      <c r="I30" s="38"/>
      <c r="J30" s="52">
        <f>SUM(C30:H30)</f>
        <v>17</v>
      </c>
    </row>
    <row r="31" spans="1:10" s="27" customFormat="1" ht="18" customHeight="1" thickBot="1">
      <c r="A31" s="120">
        <v>21</v>
      </c>
      <c r="B31" s="171" t="s">
        <v>407</v>
      </c>
      <c r="C31" s="122"/>
      <c r="D31" s="122"/>
      <c r="E31" s="122"/>
      <c r="F31" s="122"/>
      <c r="G31" s="37">
        <v>16</v>
      </c>
      <c r="H31" s="38"/>
      <c r="I31" s="38"/>
      <c r="J31" s="52">
        <f>SUM(C31:H31)</f>
        <v>16</v>
      </c>
    </row>
    <row r="32" spans="1:10" s="27" customFormat="1" ht="18" customHeight="1" thickBot="1">
      <c r="A32" s="120">
        <v>22</v>
      </c>
      <c r="B32" s="171" t="s">
        <v>46</v>
      </c>
      <c r="C32" s="37">
        <v>16</v>
      </c>
      <c r="D32" s="122"/>
      <c r="E32" s="122"/>
      <c r="F32" s="122"/>
      <c r="G32" s="122"/>
      <c r="H32" s="38"/>
      <c r="I32" s="38"/>
      <c r="J32" s="52">
        <f>SUM(C32:H32)</f>
        <v>16</v>
      </c>
    </row>
    <row r="33" spans="1:11" ht="18" customHeight="1" thickBot="1">
      <c r="A33" s="120">
        <v>23</v>
      </c>
      <c r="B33" s="116" t="s">
        <v>369</v>
      </c>
      <c r="C33" s="122"/>
      <c r="D33" s="122"/>
      <c r="E33" s="122"/>
      <c r="F33" s="37">
        <v>16</v>
      </c>
      <c r="G33" s="122"/>
      <c r="H33" s="38"/>
      <c r="I33" s="38"/>
      <c r="J33" s="52">
        <f>SUM(C33:H33)</f>
        <v>16</v>
      </c>
      <c r="K33" s="27"/>
    </row>
    <row r="34" spans="1:11" ht="18" customHeight="1" thickBot="1">
      <c r="A34" s="120">
        <v>24</v>
      </c>
      <c r="B34" s="115" t="s">
        <v>51</v>
      </c>
      <c r="C34" s="37">
        <v>16</v>
      </c>
      <c r="D34" s="122"/>
      <c r="E34" s="122"/>
      <c r="F34" s="122"/>
      <c r="G34" s="122"/>
      <c r="H34" s="38"/>
      <c r="I34" s="38"/>
      <c r="J34" s="52">
        <f>SUM(C34:H34)</f>
        <v>16</v>
      </c>
      <c r="K34" s="27"/>
    </row>
    <row r="35" spans="1:11" ht="18" customHeight="1" thickBot="1">
      <c r="A35" s="120">
        <v>25</v>
      </c>
      <c r="B35" s="115" t="s">
        <v>368</v>
      </c>
      <c r="C35" s="122"/>
      <c r="D35" s="122"/>
      <c r="E35" s="122"/>
      <c r="F35" s="37">
        <v>16</v>
      </c>
      <c r="G35" s="122"/>
      <c r="H35" s="38"/>
      <c r="I35" s="38"/>
      <c r="J35" s="52">
        <f>SUM(C35:H35)</f>
        <v>16</v>
      </c>
    </row>
    <row r="36" spans="1:11" ht="18" customHeight="1" thickBot="1">
      <c r="A36" s="120">
        <v>26</v>
      </c>
      <c r="B36" s="115" t="s">
        <v>112</v>
      </c>
      <c r="C36" s="37">
        <v>16</v>
      </c>
      <c r="D36" s="122"/>
      <c r="E36" s="122"/>
      <c r="F36" s="122"/>
      <c r="G36" s="122"/>
      <c r="H36" s="38"/>
      <c r="I36" s="38"/>
      <c r="J36" s="52">
        <f>SUM(C36:H36)</f>
        <v>16</v>
      </c>
    </row>
    <row r="37" spans="1:11" ht="18" customHeight="1" thickBot="1">
      <c r="A37" s="120">
        <v>27</v>
      </c>
      <c r="B37" s="115" t="s">
        <v>44</v>
      </c>
      <c r="C37" s="37">
        <v>16</v>
      </c>
      <c r="D37" s="122"/>
      <c r="E37" s="122"/>
      <c r="F37" s="122"/>
      <c r="G37" s="122"/>
      <c r="H37" s="38"/>
      <c r="I37" s="38"/>
      <c r="J37" s="52">
        <f>SUM(C37:H37)</f>
        <v>16</v>
      </c>
    </row>
    <row r="38" spans="1:11" ht="18" customHeight="1" thickBot="1">
      <c r="A38" s="120">
        <v>28</v>
      </c>
      <c r="B38" s="115" t="s">
        <v>111</v>
      </c>
      <c r="C38" s="37">
        <v>16</v>
      </c>
      <c r="D38" s="122"/>
      <c r="E38" s="122"/>
      <c r="F38" s="122"/>
      <c r="G38" s="122"/>
      <c r="H38" s="38"/>
      <c r="I38" s="38"/>
      <c r="J38" s="52">
        <f>SUM(C38:H38)</f>
        <v>16</v>
      </c>
    </row>
    <row r="39" spans="1:11" ht="18" customHeight="1" thickBot="1">
      <c r="A39" s="120">
        <v>29</v>
      </c>
      <c r="B39" s="115" t="s">
        <v>109</v>
      </c>
      <c r="C39" s="37">
        <v>10</v>
      </c>
      <c r="D39" s="122"/>
      <c r="E39" s="122"/>
      <c r="F39" s="122"/>
      <c r="G39" s="122"/>
      <c r="H39" s="38"/>
      <c r="I39" s="38"/>
      <c r="J39" s="52">
        <f>SUM(C39:H39)</f>
        <v>10</v>
      </c>
    </row>
    <row r="40" spans="1:11" ht="18" customHeight="1" thickBot="1">
      <c r="A40" s="120">
        <v>30</v>
      </c>
      <c r="B40" s="116" t="s">
        <v>49</v>
      </c>
      <c r="C40" s="122"/>
      <c r="D40" s="122"/>
      <c r="E40" s="122"/>
      <c r="F40" s="122"/>
      <c r="G40" s="37">
        <v>8</v>
      </c>
      <c r="H40" s="38"/>
      <c r="I40" s="38"/>
      <c r="J40" s="52">
        <f>SUM(C40:H40)</f>
        <v>8</v>
      </c>
    </row>
    <row r="41" spans="1:11" ht="18" customHeight="1" thickBot="1">
      <c r="A41" s="120">
        <v>31</v>
      </c>
      <c r="B41" s="150" t="s">
        <v>210</v>
      </c>
      <c r="C41" s="137"/>
      <c r="D41" s="67">
        <v>8</v>
      </c>
      <c r="E41" s="137"/>
      <c r="F41" s="137"/>
      <c r="G41" s="137"/>
      <c r="H41" s="113"/>
      <c r="I41" s="113"/>
      <c r="J41" s="52">
        <f>SUM(C41:H41)</f>
        <v>8</v>
      </c>
    </row>
    <row r="42" spans="1:11" ht="18" customHeight="1" thickBot="1">
      <c r="A42" s="120">
        <v>32</v>
      </c>
      <c r="B42" s="118" t="s">
        <v>370</v>
      </c>
      <c r="C42" s="128"/>
      <c r="D42" s="128"/>
      <c r="E42" s="128"/>
      <c r="F42" s="45">
        <v>8</v>
      </c>
      <c r="G42" s="128"/>
      <c r="H42" s="45"/>
      <c r="I42" s="79"/>
      <c r="J42" s="52">
        <f>SUM(C42:H42)</f>
        <v>8</v>
      </c>
    </row>
    <row r="43" spans="1:11" ht="18" customHeight="1" thickBot="1">
      <c r="A43" s="120">
        <v>33</v>
      </c>
      <c r="B43" s="117" t="s">
        <v>317</v>
      </c>
      <c r="C43" s="128"/>
      <c r="D43" s="128"/>
      <c r="E43" s="45">
        <v>8</v>
      </c>
      <c r="F43" s="128"/>
      <c r="G43" s="128"/>
      <c r="H43" s="45"/>
      <c r="I43" s="79"/>
      <c r="J43" s="52">
        <f>SUM(C43:H43)</f>
        <v>8</v>
      </c>
    </row>
    <row r="44" spans="1:11" ht="18" customHeight="1" thickBot="1">
      <c r="A44" s="120">
        <v>34</v>
      </c>
      <c r="B44" s="118" t="s">
        <v>318</v>
      </c>
      <c r="C44" s="128"/>
      <c r="D44" s="128"/>
      <c r="E44" s="45">
        <v>8</v>
      </c>
      <c r="F44" s="128"/>
      <c r="G44" s="128"/>
      <c r="H44" s="45"/>
      <c r="I44" s="79"/>
      <c r="J44" s="52">
        <f>SUM(C44:H44)</f>
        <v>8</v>
      </c>
    </row>
    <row r="45" spans="1:11" ht="18" customHeight="1" thickBot="1">
      <c r="A45" s="120">
        <v>35</v>
      </c>
      <c r="B45" s="117" t="s">
        <v>316</v>
      </c>
      <c r="C45" s="128"/>
      <c r="D45" s="128"/>
      <c r="E45" s="45">
        <v>8</v>
      </c>
      <c r="F45" s="128"/>
      <c r="G45" s="128"/>
      <c r="H45" s="45"/>
      <c r="I45" s="79"/>
      <c r="J45" s="52">
        <f>SUM(C45:H45)</f>
        <v>8</v>
      </c>
    </row>
    <row r="46" spans="1:11" ht="18" customHeight="1" thickBot="1">
      <c r="A46" s="120">
        <v>36</v>
      </c>
      <c r="B46" s="117" t="s">
        <v>110</v>
      </c>
      <c r="C46" s="45">
        <v>8</v>
      </c>
      <c r="D46" s="128"/>
      <c r="E46" s="128"/>
      <c r="F46" s="128"/>
      <c r="G46" s="128"/>
      <c r="H46" s="45"/>
      <c r="I46" s="79"/>
      <c r="J46" s="52">
        <f>SUM(C46:H46)</f>
        <v>8</v>
      </c>
    </row>
    <row r="47" spans="1:11" ht="18" customHeight="1" thickBot="1">
      <c r="A47" s="120">
        <v>37</v>
      </c>
      <c r="B47" s="117" t="s">
        <v>371</v>
      </c>
      <c r="C47" s="128"/>
      <c r="D47" s="128"/>
      <c r="E47" s="128"/>
      <c r="F47" s="45">
        <v>1</v>
      </c>
      <c r="G47" s="128"/>
      <c r="H47" s="45"/>
      <c r="I47" s="79"/>
      <c r="J47" s="52">
        <f>SUM(C47:H47)</f>
        <v>1</v>
      </c>
    </row>
    <row r="48" spans="1:11" ht="18" customHeight="1" thickBot="1">
      <c r="A48" s="120">
        <v>38</v>
      </c>
      <c r="B48" s="118" t="s">
        <v>319</v>
      </c>
      <c r="C48" s="128"/>
      <c r="D48" s="128"/>
      <c r="E48" s="45">
        <v>1</v>
      </c>
      <c r="F48" s="128"/>
      <c r="G48" s="128"/>
      <c r="H48" s="45"/>
      <c r="I48" s="79"/>
      <c r="J48" s="52">
        <f>SUM(C48:H48)</f>
        <v>1</v>
      </c>
    </row>
    <row r="49" spans="1:10" ht="18" customHeight="1" thickBot="1">
      <c r="A49" s="120">
        <v>39</v>
      </c>
      <c r="B49" s="118"/>
      <c r="C49" s="45"/>
      <c r="D49" s="45"/>
      <c r="E49" s="45"/>
      <c r="F49" s="45"/>
      <c r="G49" s="45"/>
      <c r="H49" s="45"/>
      <c r="I49" s="79"/>
      <c r="J49" s="52">
        <f>SUM(C49:H49)</f>
        <v>0</v>
      </c>
    </row>
    <row r="50" spans="1:10" ht="18" customHeight="1" thickBot="1">
      <c r="A50" s="120">
        <v>40</v>
      </c>
      <c r="B50" s="117"/>
      <c r="C50" s="45"/>
      <c r="D50" s="45"/>
      <c r="E50" s="45"/>
      <c r="F50" s="45"/>
      <c r="G50" s="45"/>
      <c r="H50" s="45"/>
      <c r="I50" s="79"/>
      <c r="J50" s="52">
        <f>SUM(C50:H50)</f>
        <v>0</v>
      </c>
    </row>
    <row r="51" spans="1:10" ht="18" customHeight="1" thickBot="1">
      <c r="A51" s="120">
        <v>41</v>
      </c>
      <c r="B51" s="117"/>
      <c r="C51" s="45"/>
      <c r="D51" s="45"/>
      <c r="E51" s="45"/>
      <c r="F51" s="45"/>
      <c r="G51" s="45"/>
      <c r="H51" s="45"/>
      <c r="I51" s="79"/>
      <c r="J51" s="52">
        <f>SUM(C51:H51)</f>
        <v>0</v>
      </c>
    </row>
    <row r="52" spans="1:10" ht="18" customHeight="1" thickBot="1">
      <c r="A52" s="120">
        <v>42</v>
      </c>
      <c r="B52" s="118"/>
      <c r="C52" s="45"/>
      <c r="D52" s="45"/>
      <c r="E52" s="45"/>
      <c r="F52" s="45"/>
      <c r="G52" s="45"/>
      <c r="H52" s="45"/>
      <c r="I52" s="79"/>
      <c r="J52" s="52">
        <f>SUM(C52:H52)</f>
        <v>0</v>
      </c>
    </row>
    <row r="53" spans="1:10" ht="18" customHeight="1" thickBot="1">
      <c r="A53" s="121">
        <v>43</v>
      </c>
      <c r="B53" s="118"/>
      <c r="C53" s="45"/>
      <c r="D53" s="45"/>
      <c r="E53" s="45"/>
      <c r="F53" s="45"/>
      <c r="G53" s="45"/>
      <c r="H53" s="45"/>
      <c r="I53" s="79"/>
      <c r="J53" s="114">
        <f>SUM(C53:H53)</f>
        <v>0</v>
      </c>
    </row>
  </sheetData>
  <autoFilter ref="B10:J10" xr:uid="{00000000-0001-0000-0500-000000000000}">
    <sortState xmlns:xlrd2="http://schemas.microsoft.com/office/spreadsheetml/2017/richdata2" ref="B11:J53">
      <sortCondition descending="1" ref="J10"/>
    </sortState>
  </autoFilter>
  <mergeCells count="2">
    <mergeCell ref="A7:J7"/>
    <mergeCell ref="A8:J8"/>
  </mergeCells>
  <conditionalFormatting sqref="B11:B53">
    <cfRule type="expression" dxfId="8" priority="1">
      <formula>$B11="ZZZ"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6"/>
  <sheetViews>
    <sheetView zoomScaleNormal="100" workbookViewId="0">
      <selection activeCell="C101" sqref="C101"/>
    </sheetView>
  </sheetViews>
  <sheetFormatPr baseColWidth="10" defaultRowHeight="18" customHeight="1"/>
  <cols>
    <col min="1" max="1" width="3.88671875" style="23" customWidth="1"/>
    <col min="2" max="2" width="37.109375" style="23" bestFit="1" customWidth="1"/>
    <col min="3" max="3" width="19.33203125" style="23" customWidth="1"/>
    <col min="4" max="4" width="19.33203125" style="46" customWidth="1"/>
    <col min="5" max="9" width="19.33203125" style="23" customWidth="1"/>
    <col min="10" max="10" width="12.5546875" style="31" customWidth="1"/>
    <col min="11" max="249" width="11.5546875" style="23"/>
    <col min="250" max="250" width="3.88671875" style="23" customWidth="1"/>
    <col min="251" max="251" width="25" style="23" customWidth="1"/>
    <col min="252" max="252" width="14.88671875" style="23" bestFit="1" customWidth="1"/>
    <col min="253" max="253" width="11.33203125" style="23" customWidth="1"/>
    <col min="254" max="254" width="11.5546875" style="23" customWidth="1"/>
    <col min="255" max="255" width="10.6640625" style="23" customWidth="1"/>
    <col min="256" max="256" width="11.33203125" style="23" customWidth="1"/>
    <col min="257" max="262" width="10.6640625" style="23" customWidth="1"/>
    <col min="263" max="263" width="9.33203125" style="23" customWidth="1"/>
    <col min="264" max="264" width="10.6640625" style="23" customWidth="1"/>
    <col min="265" max="505" width="11.5546875" style="23"/>
    <col min="506" max="506" width="3.88671875" style="23" customWidth="1"/>
    <col min="507" max="507" width="25" style="23" customWidth="1"/>
    <col min="508" max="508" width="14.88671875" style="23" bestFit="1" customWidth="1"/>
    <col min="509" max="509" width="11.33203125" style="23" customWidth="1"/>
    <col min="510" max="510" width="11.5546875" style="23" customWidth="1"/>
    <col min="511" max="511" width="10.6640625" style="23" customWidth="1"/>
    <col min="512" max="512" width="11.33203125" style="23" customWidth="1"/>
    <col min="513" max="518" width="10.6640625" style="23" customWidth="1"/>
    <col min="519" max="519" width="9.33203125" style="23" customWidth="1"/>
    <col min="520" max="520" width="10.6640625" style="23" customWidth="1"/>
    <col min="521" max="761" width="11.5546875" style="23"/>
    <col min="762" max="762" width="3.88671875" style="23" customWidth="1"/>
    <col min="763" max="763" width="25" style="23" customWidth="1"/>
    <col min="764" max="764" width="14.88671875" style="23" bestFit="1" customWidth="1"/>
    <col min="765" max="765" width="11.33203125" style="23" customWidth="1"/>
    <col min="766" max="766" width="11.5546875" style="23" customWidth="1"/>
    <col min="767" max="767" width="10.6640625" style="23" customWidth="1"/>
    <col min="768" max="768" width="11.33203125" style="23" customWidth="1"/>
    <col min="769" max="774" width="10.6640625" style="23" customWidth="1"/>
    <col min="775" max="775" width="9.33203125" style="23" customWidth="1"/>
    <col min="776" max="776" width="10.6640625" style="23" customWidth="1"/>
    <col min="777" max="1017" width="11.5546875" style="23"/>
    <col min="1018" max="1018" width="3.88671875" style="23" customWidth="1"/>
    <col min="1019" max="1019" width="25" style="23" customWidth="1"/>
    <col min="1020" max="1020" width="14.88671875" style="23" bestFit="1" customWidth="1"/>
    <col min="1021" max="1021" width="11.33203125" style="23" customWidth="1"/>
    <col min="1022" max="1022" width="11.5546875" style="23" customWidth="1"/>
    <col min="1023" max="1023" width="10.6640625" style="23" customWidth="1"/>
    <col min="1024" max="1024" width="11.33203125" style="23" customWidth="1"/>
    <col min="1025" max="1030" width="10.6640625" style="23" customWidth="1"/>
    <col min="1031" max="1031" width="9.33203125" style="23" customWidth="1"/>
    <col min="1032" max="1032" width="10.6640625" style="23" customWidth="1"/>
    <col min="1033" max="1273" width="11.5546875" style="23"/>
    <col min="1274" max="1274" width="3.88671875" style="23" customWidth="1"/>
    <col min="1275" max="1275" width="25" style="23" customWidth="1"/>
    <col min="1276" max="1276" width="14.88671875" style="23" bestFit="1" customWidth="1"/>
    <col min="1277" max="1277" width="11.33203125" style="23" customWidth="1"/>
    <col min="1278" max="1278" width="11.5546875" style="23" customWidth="1"/>
    <col min="1279" max="1279" width="10.6640625" style="23" customWidth="1"/>
    <col min="1280" max="1280" width="11.33203125" style="23" customWidth="1"/>
    <col min="1281" max="1286" width="10.6640625" style="23" customWidth="1"/>
    <col min="1287" max="1287" width="9.33203125" style="23" customWidth="1"/>
    <col min="1288" max="1288" width="10.6640625" style="23" customWidth="1"/>
    <col min="1289" max="1529" width="11.5546875" style="23"/>
    <col min="1530" max="1530" width="3.88671875" style="23" customWidth="1"/>
    <col min="1531" max="1531" width="25" style="23" customWidth="1"/>
    <col min="1532" max="1532" width="14.88671875" style="23" bestFit="1" customWidth="1"/>
    <col min="1533" max="1533" width="11.33203125" style="23" customWidth="1"/>
    <col min="1534" max="1534" width="11.5546875" style="23" customWidth="1"/>
    <col min="1535" max="1535" width="10.6640625" style="23" customWidth="1"/>
    <col min="1536" max="1536" width="11.33203125" style="23" customWidth="1"/>
    <col min="1537" max="1542" width="10.6640625" style="23" customWidth="1"/>
    <col min="1543" max="1543" width="9.33203125" style="23" customWidth="1"/>
    <col min="1544" max="1544" width="10.6640625" style="23" customWidth="1"/>
    <col min="1545" max="1785" width="11.5546875" style="23"/>
    <col min="1786" max="1786" width="3.88671875" style="23" customWidth="1"/>
    <col min="1787" max="1787" width="25" style="23" customWidth="1"/>
    <col min="1788" max="1788" width="14.88671875" style="23" bestFit="1" customWidth="1"/>
    <col min="1789" max="1789" width="11.33203125" style="23" customWidth="1"/>
    <col min="1790" max="1790" width="11.5546875" style="23" customWidth="1"/>
    <col min="1791" max="1791" width="10.6640625" style="23" customWidth="1"/>
    <col min="1792" max="1792" width="11.33203125" style="23" customWidth="1"/>
    <col min="1793" max="1798" width="10.6640625" style="23" customWidth="1"/>
    <col min="1799" max="1799" width="9.33203125" style="23" customWidth="1"/>
    <col min="1800" max="1800" width="10.6640625" style="23" customWidth="1"/>
    <col min="1801" max="2041" width="11.5546875" style="23"/>
    <col min="2042" max="2042" width="3.88671875" style="23" customWidth="1"/>
    <col min="2043" max="2043" width="25" style="23" customWidth="1"/>
    <col min="2044" max="2044" width="14.88671875" style="23" bestFit="1" customWidth="1"/>
    <col min="2045" max="2045" width="11.33203125" style="23" customWidth="1"/>
    <col min="2046" max="2046" width="11.5546875" style="23" customWidth="1"/>
    <col min="2047" max="2047" width="10.6640625" style="23" customWidth="1"/>
    <col min="2048" max="2048" width="11.33203125" style="23" customWidth="1"/>
    <col min="2049" max="2054" width="10.6640625" style="23" customWidth="1"/>
    <col min="2055" max="2055" width="9.33203125" style="23" customWidth="1"/>
    <col min="2056" max="2056" width="10.6640625" style="23" customWidth="1"/>
    <col min="2057" max="2297" width="11.5546875" style="23"/>
    <col min="2298" max="2298" width="3.88671875" style="23" customWidth="1"/>
    <col min="2299" max="2299" width="25" style="23" customWidth="1"/>
    <col min="2300" max="2300" width="14.88671875" style="23" bestFit="1" customWidth="1"/>
    <col min="2301" max="2301" width="11.33203125" style="23" customWidth="1"/>
    <col min="2302" max="2302" width="11.5546875" style="23" customWidth="1"/>
    <col min="2303" max="2303" width="10.6640625" style="23" customWidth="1"/>
    <col min="2304" max="2304" width="11.33203125" style="23" customWidth="1"/>
    <col min="2305" max="2310" width="10.6640625" style="23" customWidth="1"/>
    <col min="2311" max="2311" width="9.33203125" style="23" customWidth="1"/>
    <col min="2312" max="2312" width="10.6640625" style="23" customWidth="1"/>
    <col min="2313" max="2553" width="11.5546875" style="23"/>
    <col min="2554" max="2554" width="3.88671875" style="23" customWidth="1"/>
    <col min="2555" max="2555" width="25" style="23" customWidth="1"/>
    <col min="2556" max="2556" width="14.88671875" style="23" bestFit="1" customWidth="1"/>
    <col min="2557" max="2557" width="11.33203125" style="23" customWidth="1"/>
    <col min="2558" max="2558" width="11.5546875" style="23" customWidth="1"/>
    <col min="2559" max="2559" width="10.6640625" style="23" customWidth="1"/>
    <col min="2560" max="2560" width="11.33203125" style="23" customWidth="1"/>
    <col min="2561" max="2566" width="10.6640625" style="23" customWidth="1"/>
    <col min="2567" max="2567" width="9.33203125" style="23" customWidth="1"/>
    <col min="2568" max="2568" width="10.6640625" style="23" customWidth="1"/>
    <col min="2569" max="2809" width="11.5546875" style="23"/>
    <col min="2810" max="2810" width="3.88671875" style="23" customWidth="1"/>
    <col min="2811" max="2811" width="25" style="23" customWidth="1"/>
    <col min="2812" max="2812" width="14.88671875" style="23" bestFit="1" customWidth="1"/>
    <col min="2813" max="2813" width="11.33203125" style="23" customWidth="1"/>
    <col min="2814" max="2814" width="11.5546875" style="23" customWidth="1"/>
    <col min="2815" max="2815" width="10.6640625" style="23" customWidth="1"/>
    <col min="2816" max="2816" width="11.33203125" style="23" customWidth="1"/>
    <col min="2817" max="2822" width="10.6640625" style="23" customWidth="1"/>
    <col min="2823" max="2823" width="9.33203125" style="23" customWidth="1"/>
    <col min="2824" max="2824" width="10.6640625" style="23" customWidth="1"/>
    <col min="2825" max="3065" width="11.5546875" style="23"/>
    <col min="3066" max="3066" width="3.88671875" style="23" customWidth="1"/>
    <col min="3067" max="3067" width="25" style="23" customWidth="1"/>
    <col min="3068" max="3068" width="14.88671875" style="23" bestFit="1" customWidth="1"/>
    <col min="3069" max="3069" width="11.33203125" style="23" customWidth="1"/>
    <col min="3070" max="3070" width="11.5546875" style="23" customWidth="1"/>
    <col min="3071" max="3071" width="10.6640625" style="23" customWidth="1"/>
    <col min="3072" max="3072" width="11.33203125" style="23" customWidth="1"/>
    <col min="3073" max="3078" width="10.6640625" style="23" customWidth="1"/>
    <col min="3079" max="3079" width="9.33203125" style="23" customWidth="1"/>
    <col min="3080" max="3080" width="10.6640625" style="23" customWidth="1"/>
    <col min="3081" max="3321" width="11.5546875" style="23"/>
    <col min="3322" max="3322" width="3.88671875" style="23" customWidth="1"/>
    <col min="3323" max="3323" width="25" style="23" customWidth="1"/>
    <col min="3324" max="3324" width="14.88671875" style="23" bestFit="1" customWidth="1"/>
    <col min="3325" max="3325" width="11.33203125" style="23" customWidth="1"/>
    <col min="3326" max="3326" width="11.5546875" style="23" customWidth="1"/>
    <col min="3327" max="3327" width="10.6640625" style="23" customWidth="1"/>
    <col min="3328" max="3328" width="11.33203125" style="23" customWidth="1"/>
    <col min="3329" max="3334" width="10.6640625" style="23" customWidth="1"/>
    <col min="3335" max="3335" width="9.33203125" style="23" customWidth="1"/>
    <col min="3336" max="3336" width="10.6640625" style="23" customWidth="1"/>
    <col min="3337" max="3577" width="11.5546875" style="23"/>
    <col min="3578" max="3578" width="3.88671875" style="23" customWidth="1"/>
    <col min="3579" max="3579" width="25" style="23" customWidth="1"/>
    <col min="3580" max="3580" width="14.88671875" style="23" bestFit="1" customWidth="1"/>
    <col min="3581" max="3581" width="11.33203125" style="23" customWidth="1"/>
    <col min="3582" max="3582" width="11.5546875" style="23" customWidth="1"/>
    <col min="3583" max="3583" width="10.6640625" style="23" customWidth="1"/>
    <col min="3584" max="3584" width="11.33203125" style="23" customWidth="1"/>
    <col min="3585" max="3590" width="10.6640625" style="23" customWidth="1"/>
    <col min="3591" max="3591" width="9.33203125" style="23" customWidth="1"/>
    <col min="3592" max="3592" width="10.6640625" style="23" customWidth="1"/>
    <col min="3593" max="3833" width="11.5546875" style="23"/>
    <col min="3834" max="3834" width="3.88671875" style="23" customWidth="1"/>
    <col min="3835" max="3835" width="25" style="23" customWidth="1"/>
    <col min="3836" max="3836" width="14.88671875" style="23" bestFit="1" customWidth="1"/>
    <col min="3837" max="3837" width="11.33203125" style="23" customWidth="1"/>
    <col min="3838" max="3838" width="11.5546875" style="23" customWidth="1"/>
    <col min="3839" max="3839" width="10.6640625" style="23" customWidth="1"/>
    <col min="3840" max="3840" width="11.33203125" style="23" customWidth="1"/>
    <col min="3841" max="3846" width="10.6640625" style="23" customWidth="1"/>
    <col min="3847" max="3847" width="9.33203125" style="23" customWidth="1"/>
    <col min="3848" max="3848" width="10.6640625" style="23" customWidth="1"/>
    <col min="3849" max="4089" width="11.5546875" style="23"/>
    <col min="4090" max="4090" width="3.88671875" style="23" customWidth="1"/>
    <col min="4091" max="4091" width="25" style="23" customWidth="1"/>
    <col min="4092" max="4092" width="14.88671875" style="23" bestFit="1" customWidth="1"/>
    <col min="4093" max="4093" width="11.33203125" style="23" customWidth="1"/>
    <col min="4094" max="4094" width="11.5546875" style="23" customWidth="1"/>
    <col min="4095" max="4095" width="10.6640625" style="23" customWidth="1"/>
    <col min="4096" max="4096" width="11.33203125" style="23" customWidth="1"/>
    <col min="4097" max="4102" width="10.6640625" style="23" customWidth="1"/>
    <col min="4103" max="4103" width="9.33203125" style="23" customWidth="1"/>
    <col min="4104" max="4104" width="10.6640625" style="23" customWidth="1"/>
    <col min="4105" max="4345" width="11.5546875" style="23"/>
    <col min="4346" max="4346" width="3.88671875" style="23" customWidth="1"/>
    <col min="4347" max="4347" width="25" style="23" customWidth="1"/>
    <col min="4348" max="4348" width="14.88671875" style="23" bestFit="1" customWidth="1"/>
    <col min="4349" max="4349" width="11.33203125" style="23" customWidth="1"/>
    <col min="4350" max="4350" width="11.5546875" style="23" customWidth="1"/>
    <col min="4351" max="4351" width="10.6640625" style="23" customWidth="1"/>
    <col min="4352" max="4352" width="11.33203125" style="23" customWidth="1"/>
    <col min="4353" max="4358" width="10.6640625" style="23" customWidth="1"/>
    <col min="4359" max="4359" width="9.33203125" style="23" customWidth="1"/>
    <col min="4360" max="4360" width="10.6640625" style="23" customWidth="1"/>
    <col min="4361" max="4601" width="11.5546875" style="23"/>
    <col min="4602" max="4602" width="3.88671875" style="23" customWidth="1"/>
    <col min="4603" max="4603" width="25" style="23" customWidth="1"/>
    <col min="4604" max="4604" width="14.88671875" style="23" bestFit="1" customWidth="1"/>
    <col min="4605" max="4605" width="11.33203125" style="23" customWidth="1"/>
    <col min="4606" max="4606" width="11.5546875" style="23" customWidth="1"/>
    <col min="4607" max="4607" width="10.6640625" style="23" customWidth="1"/>
    <col min="4608" max="4608" width="11.33203125" style="23" customWidth="1"/>
    <col min="4609" max="4614" width="10.6640625" style="23" customWidth="1"/>
    <col min="4615" max="4615" width="9.33203125" style="23" customWidth="1"/>
    <col min="4616" max="4616" width="10.6640625" style="23" customWidth="1"/>
    <col min="4617" max="4857" width="11.5546875" style="23"/>
    <col min="4858" max="4858" width="3.88671875" style="23" customWidth="1"/>
    <col min="4859" max="4859" width="25" style="23" customWidth="1"/>
    <col min="4860" max="4860" width="14.88671875" style="23" bestFit="1" customWidth="1"/>
    <col min="4861" max="4861" width="11.33203125" style="23" customWidth="1"/>
    <col min="4862" max="4862" width="11.5546875" style="23" customWidth="1"/>
    <col min="4863" max="4863" width="10.6640625" style="23" customWidth="1"/>
    <col min="4864" max="4864" width="11.33203125" style="23" customWidth="1"/>
    <col min="4865" max="4870" width="10.6640625" style="23" customWidth="1"/>
    <col min="4871" max="4871" width="9.33203125" style="23" customWidth="1"/>
    <col min="4872" max="4872" width="10.6640625" style="23" customWidth="1"/>
    <col min="4873" max="5113" width="11.5546875" style="23"/>
    <col min="5114" max="5114" width="3.88671875" style="23" customWidth="1"/>
    <col min="5115" max="5115" width="25" style="23" customWidth="1"/>
    <col min="5116" max="5116" width="14.88671875" style="23" bestFit="1" customWidth="1"/>
    <col min="5117" max="5117" width="11.33203125" style="23" customWidth="1"/>
    <col min="5118" max="5118" width="11.5546875" style="23" customWidth="1"/>
    <col min="5119" max="5119" width="10.6640625" style="23" customWidth="1"/>
    <col min="5120" max="5120" width="11.33203125" style="23" customWidth="1"/>
    <col min="5121" max="5126" width="10.6640625" style="23" customWidth="1"/>
    <col min="5127" max="5127" width="9.33203125" style="23" customWidth="1"/>
    <col min="5128" max="5128" width="10.6640625" style="23" customWidth="1"/>
    <col min="5129" max="5369" width="11.5546875" style="23"/>
    <col min="5370" max="5370" width="3.88671875" style="23" customWidth="1"/>
    <col min="5371" max="5371" width="25" style="23" customWidth="1"/>
    <col min="5372" max="5372" width="14.88671875" style="23" bestFit="1" customWidth="1"/>
    <col min="5373" max="5373" width="11.33203125" style="23" customWidth="1"/>
    <col min="5374" max="5374" width="11.5546875" style="23" customWidth="1"/>
    <col min="5375" max="5375" width="10.6640625" style="23" customWidth="1"/>
    <col min="5376" max="5376" width="11.33203125" style="23" customWidth="1"/>
    <col min="5377" max="5382" width="10.6640625" style="23" customWidth="1"/>
    <col min="5383" max="5383" width="9.33203125" style="23" customWidth="1"/>
    <col min="5384" max="5384" width="10.6640625" style="23" customWidth="1"/>
    <col min="5385" max="5625" width="11.5546875" style="23"/>
    <col min="5626" max="5626" width="3.88671875" style="23" customWidth="1"/>
    <col min="5627" max="5627" width="25" style="23" customWidth="1"/>
    <col min="5628" max="5628" width="14.88671875" style="23" bestFit="1" customWidth="1"/>
    <col min="5629" max="5629" width="11.33203125" style="23" customWidth="1"/>
    <col min="5630" max="5630" width="11.5546875" style="23" customWidth="1"/>
    <col min="5631" max="5631" width="10.6640625" style="23" customWidth="1"/>
    <col min="5632" max="5632" width="11.33203125" style="23" customWidth="1"/>
    <col min="5633" max="5638" width="10.6640625" style="23" customWidth="1"/>
    <col min="5639" max="5639" width="9.33203125" style="23" customWidth="1"/>
    <col min="5640" max="5640" width="10.6640625" style="23" customWidth="1"/>
    <col min="5641" max="5881" width="11.5546875" style="23"/>
    <col min="5882" max="5882" width="3.88671875" style="23" customWidth="1"/>
    <col min="5883" max="5883" width="25" style="23" customWidth="1"/>
    <col min="5884" max="5884" width="14.88671875" style="23" bestFit="1" customWidth="1"/>
    <col min="5885" max="5885" width="11.33203125" style="23" customWidth="1"/>
    <col min="5886" max="5886" width="11.5546875" style="23" customWidth="1"/>
    <col min="5887" max="5887" width="10.6640625" style="23" customWidth="1"/>
    <col min="5888" max="5888" width="11.33203125" style="23" customWidth="1"/>
    <col min="5889" max="5894" width="10.6640625" style="23" customWidth="1"/>
    <col min="5895" max="5895" width="9.33203125" style="23" customWidth="1"/>
    <col min="5896" max="5896" width="10.6640625" style="23" customWidth="1"/>
    <col min="5897" max="6137" width="11.5546875" style="23"/>
    <col min="6138" max="6138" width="3.88671875" style="23" customWidth="1"/>
    <col min="6139" max="6139" width="25" style="23" customWidth="1"/>
    <col min="6140" max="6140" width="14.88671875" style="23" bestFit="1" customWidth="1"/>
    <col min="6141" max="6141" width="11.33203125" style="23" customWidth="1"/>
    <col min="6142" max="6142" width="11.5546875" style="23" customWidth="1"/>
    <col min="6143" max="6143" width="10.6640625" style="23" customWidth="1"/>
    <col min="6144" max="6144" width="11.33203125" style="23" customWidth="1"/>
    <col min="6145" max="6150" width="10.6640625" style="23" customWidth="1"/>
    <col min="6151" max="6151" width="9.33203125" style="23" customWidth="1"/>
    <col min="6152" max="6152" width="10.6640625" style="23" customWidth="1"/>
    <col min="6153" max="6393" width="11.5546875" style="23"/>
    <col min="6394" max="6394" width="3.88671875" style="23" customWidth="1"/>
    <col min="6395" max="6395" width="25" style="23" customWidth="1"/>
    <col min="6396" max="6396" width="14.88671875" style="23" bestFit="1" customWidth="1"/>
    <col min="6397" max="6397" width="11.33203125" style="23" customWidth="1"/>
    <col min="6398" max="6398" width="11.5546875" style="23" customWidth="1"/>
    <col min="6399" max="6399" width="10.6640625" style="23" customWidth="1"/>
    <col min="6400" max="6400" width="11.33203125" style="23" customWidth="1"/>
    <col min="6401" max="6406" width="10.6640625" style="23" customWidth="1"/>
    <col min="6407" max="6407" width="9.33203125" style="23" customWidth="1"/>
    <col min="6408" max="6408" width="10.6640625" style="23" customWidth="1"/>
    <col min="6409" max="6649" width="11.5546875" style="23"/>
    <col min="6650" max="6650" width="3.88671875" style="23" customWidth="1"/>
    <col min="6651" max="6651" width="25" style="23" customWidth="1"/>
    <col min="6652" max="6652" width="14.88671875" style="23" bestFit="1" customWidth="1"/>
    <col min="6653" max="6653" width="11.33203125" style="23" customWidth="1"/>
    <col min="6654" max="6654" width="11.5546875" style="23" customWidth="1"/>
    <col min="6655" max="6655" width="10.6640625" style="23" customWidth="1"/>
    <col min="6656" max="6656" width="11.33203125" style="23" customWidth="1"/>
    <col min="6657" max="6662" width="10.6640625" style="23" customWidth="1"/>
    <col min="6663" max="6663" width="9.33203125" style="23" customWidth="1"/>
    <col min="6664" max="6664" width="10.6640625" style="23" customWidth="1"/>
    <col min="6665" max="6905" width="11.5546875" style="23"/>
    <col min="6906" max="6906" width="3.88671875" style="23" customWidth="1"/>
    <col min="6907" max="6907" width="25" style="23" customWidth="1"/>
    <col min="6908" max="6908" width="14.88671875" style="23" bestFit="1" customWidth="1"/>
    <col min="6909" max="6909" width="11.33203125" style="23" customWidth="1"/>
    <col min="6910" max="6910" width="11.5546875" style="23" customWidth="1"/>
    <col min="6911" max="6911" width="10.6640625" style="23" customWidth="1"/>
    <col min="6912" max="6912" width="11.33203125" style="23" customWidth="1"/>
    <col min="6913" max="6918" width="10.6640625" style="23" customWidth="1"/>
    <col min="6919" max="6919" width="9.33203125" style="23" customWidth="1"/>
    <col min="6920" max="6920" width="10.6640625" style="23" customWidth="1"/>
    <col min="6921" max="7161" width="11.5546875" style="23"/>
    <col min="7162" max="7162" width="3.88671875" style="23" customWidth="1"/>
    <col min="7163" max="7163" width="25" style="23" customWidth="1"/>
    <col min="7164" max="7164" width="14.88671875" style="23" bestFit="1" customWidth="1"/>
    <col min="7165" max="7165" width="11.33203125" style="23" customWidth="1"/>
    <col min="7166" max="7166" width="11.5546875" style="23" customWidth="1"/>
    <col min="7167" max="7167" width="10.6640625" style="23" customWidth="1"/>
    <col min="7168" max="7168" width="11.33203125" style="23" customWidth="1"/>
    <col min="7169" max="7174" width="10.6640625" style="23" customWidth="1"/>
    <col min="7175" max="7175" width="9.33203125" style="23" customWidth="1"/>
    <col min="7176" max="7176" width="10.6640625" style="23" customWidth="1"/>
    <col min="7177" max="7417" width="11.5546875" style="23"/>
    <col min="7418" max="7418" width="3.88671875" style="23" customWidth="1"/>
    <col min="7419" max="7419" width="25" style="23" customWidth="1"/>
    <col min="7420" max="7420" width="14.88671875" style="23" bestFit="1" customWidth="1"/>
    <col min="7421" max="7421" width="11.33203125" style="23" customWidth="1"/>
    <col min="7422" max="7422" width="11.5546875" style="23" customWidth="1"/>
    <col min="7423" max="7423" width="10.6640625" style="23" customWidth="1"/>
    <col min="7424" max="7424" width="11.33203125" style="23" customWidth="1"/>
    <col min="7425" max="7430" width="10.6640625" style="23" customWidth="1"/>
    <col min="7431" max="7431" width="9.33203125" style="23" customWidth="1"/>
    <col min="7432" max="7432" width="10.6640625" style="23" customWidth="1"/>
    <col min="7433" max="7673" width="11.5546875" style="23"/>
    <col min="7674" max="7674" width="3.88671875" style="23" customWidth="1"/>
    <col min="7675" max="7675" width="25" style="23" customWidth="1"/>
    <col min="7676" max="7676" width="14.88671875" style="23" bestFit="1" customWidth="1"/>
    <col min="7677" max="7677" width="11.33203125" style="23" customWidth="1"/>
    <col min="7678" max="7678" width="11.5546875" style="23" customWidth="1"/>
    <col min="7679" max="7679" width="10.6640625" style="23" customWidth="1"/>
    <col min="7680" max="7680" width="11.33203125" style="23" customWidth="1"/>
    <col min="7681" max="7686" width="10.6640625" style="23" customWidth="1"/>
    <col min="7687" max="7687" width="9.33203125" style="23" customWidth="1"/>
    <col min="7688" max="7688" width="10.6640625" style="23" customWidth="1"/>
    <col min="7689" max="7929" width="11.5546875" style="23"/>
    <col min="7930" max="7930" width="3.88671875" style="23" customWidth="1"/>
    <col min="7931" max="7931" width="25" style="23" customWidth="1"/>
    <col min="7932" max="7932" width="14.88671875" style="23" bestFit="1" customWidth="1"/>
    <col min="7933" max="7933" width="11.33203125" style="23" customWidth="1"/>
    <col min="7934" max="7934" width="11.5546875" style="23" customWidth="1"/>
    <col min="7935" max="7935" width="10.6640625" style="23" customWidth="1"/>
    <col min="7936" max="7936" width="11.33203125" style="23" customWidth="1"/>
    <col min="7937" max="7942" width="10.6640625" style="23" customWidth="1"/>
    <col min="7943" max="7943" width="9.33203125" style="23" customWidth="1"/>
    <col min="7944" max="7944" width="10.6640625" style="23" customWidth="1"/>
    <col min="7945" max="8185" width="11.5546875" style="23"/>
    <col min="8186" max="8186" width="3.88671875" style="23" customWidth="1"/>
    <col min="8187" max="8187" width="25" style="23" customWidth="1"/>
    <col min="8188" max="8188" width="14.88671875" style="23" bestFit="1" customWidth="1"/>
    <col min="8189" max="8189" width="11.33203125" style="23" customWidth="1"/>
    <col min="8190" max="8190" width="11.5546875" style="23" customWidth="1"/>
    <col min="8191" max="8191" width="10.6640625" style="23" customWidth="1"/>
    <col min="8192" max="8192" width="11.33203125" style="23" customWidth="1"/>
    <col min="8193" max="8198" width="10.6640625" style="23" customWidth="1"/>
    <col min="8199" max="8199" width="9.33203125" style="23" customWidth="1"/>
    <col min="8200" max="8200" width="10.6640625" style="23" customWidth="1"/>
    <col min="8201" max="8441" width="11.5546875" style="23"/>
    <col min="8442" max="8442" width="3.88671875" style="23" customWidth="1"/>
    <col min="8443" max="8443" width="25" style="23" customWidth="1"/>
    <col min="8444" max="8444" width="14.88671875" style="23" bestFit="1" customWidth="1"/>
    <col min="8445" max="8445" width="11.33203125" style="23" customWidth="1"/>
    <col min="8446" max="8446" width="11.5546875" style="23" customWidth="1"/>
    <col min="8447" max="8447" width="10.6640625" style="23" customWidth="1"/>
    <col min="8448" max="8448" width="11.33203125" style="23" customWidth="1"/>
    <col min="8449" max="8454" width="10.6640625" style="23" customWidth="1"/>
    <col min="8455" max="8455" width="9.33203125" style="23" customWidth="1"/>
    <col min="8456" max="8456" width="10.6640625" style="23" customWidth="1"/>
    <col min="8457" max="8697" width="11.5546875" style="23"/>
    <col min="8698" max="8698" width="3.88671875" style="23" customWidth="1"/>
    <col min="8699" max="8699" width="25" style="23" customWidth="1"/>
    <col min="8700" max="8700" width="14.88671875" style="23" bestFit="1" customWidth="1"/>
    <col min="8701" max="8701" width="11.33203125" style="23" customWidth="1"/>
    <col min="8702" max="8702" width="11.5546875" style="23" customWidth="1"/>
    <col min="8703" max="8703" width="10.6640625" style="23" customWidth="1"/>
    <col min="8704" max="8704" width="11.33203125" style="23" customWidth="1"/>
    <col min="8705" max="8710" width="10.6640625" style="23" customWidth="1"/>
    <col min="8711" max="8711" width="9.33203125" style="23" customWidth="1"/>
    <col min="8712" max="8712" width="10.6640625" style="23" customWidth="1"/>
    <col min="8713" max="8953" width="11.5546875" style="23"/>
    <col min="8954" max="8954" width="3.88671875" style="23" customWidth="1"/>
    <col min="8955" max="8955" width="25" style="23" customWidth="1"/>
    <col min="8956" max="8956" width="14.88671875" style="23" bestFit="1" customWidth="1"/>
    <col min="8957" max="8957" width="11.33203125" style="23" customWidth="1"/>
    <col min="8958" max="8958" width="11.5546875" style="23" customWidth="1"/>
    <col min="8959" max="8959" width="10.6640625" style="23" customWidth="1"/>
    <col min="8960" max="8960" width="11.33203125" style="23" customWidth="1"/>
    <col min="8961" max="8966" width="10.6640625" style="23" customWidth="1"/>
    <col min="8967" max="8967" width="9.33203125" style="23" customWidth="1"/>
    <col min="8968" max="8968" width="10.6640625" style="23" customWidth="1"/>
    <col min="8969" max="9209" width="11.5546875" style="23"/>
    <col min="9210" max="9210" width="3.88671875" style="23" customWidth="1"/>
    <col min="9211" max="9211" width="25" style="23" customWidth="1"/>
    <col min="9212" max="9212" width="14.88671875" style="23" bestFit="1" customWidth="1"/>
    <col min="9213" max="9213" width="11.33203125" style="23" customWidth="1"/>
    <col min="9214" max="9214" width="11.5546875" style="23" customWidth="1"/>
    <col min="9215" max="9215" width="10.6640625" style="23" customWidth="1"/>
    <col min="9216" max="9216" width="11.33203125" style="23" customWidth="1"/>
    <col min="9217" max="9222" width="10.6640625" style="23" customWidth="1"/>
    <col min="9223" max="9223" width="9.33203125" style="23" customWidth="1"/>
    <col min="9224" max="9224" width="10.6640625" style="23" customWidth="1"/>
    <col min="9225" max="9465" width="11.5546875" style="23"/>
    <col min="9466" max="9466" width="3.88671875" style="23" customWidth="1"/>
    <col min="9467" max="9467" width="25" style="23" customWidth="1"/>
    <col min="9468" max="9468" width="14.88671875" style="23" bestFit="1" customWidth="1"/>
    <col min="9469" max="9469" width="11.33203125" style="23" customWidth="1"/>
    <col min="9470" max="9470" width="11.5546875" style="23" customWidth="1"/>
    <col min="9471" max="9471" width="10.6640625" style="23" customWidth="1"/>
    <col min="9472" max="9472" width="11.33203125" style="23" customWidth="1"/>
    <col min="9473" max="9478" width="10.6640625" style="23" customWidth="1"/>
    <col min="9479" max="9479" width="9.33203125" style="23" customWidth="1"/>
    <col min="9480" max="9480" width="10.6640625" style="23" customWidth="1"/>
    <col min="9481" max="9721" width="11.5546875" style="23"/>
    <col min="9722" max="9722" width="3.88671875" style="23" customWidth="1"/>
    <col min="9723" max="9723" width="25" style="23" customWidth="1"/>
    <col min="9724" max="9724" width="14.88671875" style="23" bestFit="1" customWidth="1"/>
    <col min="9725" max="9725" width="11.33203125" style="23" customWidth="1"/>
    <col min="9726" max="9726" width="11.5546875" style="23" customWidth="1"/>
    <col min="9727" max="9727" width="10.6640625" style="23" customWidth="1"/>
    <col min="9728" max="9728" width="11.33203125" style="23" customWidth="1"/>
    <col min="9729" max="9734" width="10.6640625" style="23" customWidth="1"/>
    <col min="9735" max="9735" width="9.33203125" style="23" customWidth="1"/>
    <col min="9736" max="9736" width="10.6640625" style="23" customWidth="1"/>
    <col min="9737" max="9977" width="11.5546875" style="23"/>
    <col min="9978" max="9978" width="3.88671875" style="23" customWidth="1"/>
    <col min="9979" max="9979" width="25" style="23" customWidth="1"/>
    <col min="9980" max="9980" width="14.88671875" style="23" bestFit="1" customWidth="1"/>
    <col min="9981" max="9981" width="11.33203125" style="23" customWidth="1"/>
    <col min="9982" max="9982" width="11.5546875" style="23" customWidth="1"/>
    <col min="9983" max="9983" width="10.6640625" style="23" customWidth="1"/>
    <col min="9984" max="9984" width="11.33203125" style="23" customWidth="1"/>
    <col min="9985" max="9990" width="10.6640625" style="23" customWidth="1"/>
    <col min="9991" max="9991" width="9.33203125" style="23" customWidth="1"/>
    <col min="9992" max="9992" width="10.6640625" style="23" customWidth="1"/>
    <col min="9993" max="10233" width="11.5546875" style="23"/>
    <col min="10234" max="10234" width="3.88671875" style="23" customWidth="1"/>
    <col min="10235" max="10235" width="25" style="23" customWidth="1"/>
    <col min="10236" max="10236" width="14.88671875" style="23" bestFit="1" customWidth="1"/>
    <col min="10237" max="10237" width="11.33203125" style="23" customWidth="1"/>
    <col min="10238" max="10238" width="11.5546875" style="23" customWidth="1"/>
    <col min="10239" max="10239" width="10.6640625" style="23" customWidth="1"/>
    <col min="10240" max="10240" width="11.33203125" style="23" customWidth="1"/>
    <col min="10241" max="10246" width="10.6640625" style="23" customWidth="1"/>
    <col min="10247" max="10247" width="9.33203125" style="23" customWidth="1"/>
    <col min="10248" max="10248" width="10.6640625" style="23" customWidth="1"/>
    <col min="10249" max="10489" width="11.5546875" style="23"/>
    <col min="10490" max="10490" width="3.88671875" style="23" customWidth="1"/>
    <col min="10491" max="10491" width="25" style="23" customWidth="1"/>
    <col min="10492" max="10492" width="14.88671875" style="23" bestFit="1" customWidth="1"/>
    <col min="10493" max="10493" width="11.33203125" style="23" customWidth="1"/>
    <col min="10494" max="10494" width="11.5546875" style="23" customWidth="1"/>
    <col min="10495" max="10495" width="10.6640625" style="23" customWidth="1"/>
    <col min="10496" max="10496" width="11.33203125" style="23" customWidth="1"/>
    <col min="10497" max="10502" width="10.6640625" style="23" customWidth="1"/>
    <col min="10503" max="10503" width="9.33203125" style="23" customWidth="1"/>
    <col min="10504" max="10504" width="10.6640625" style="23" customWidth="1"/>
    <col min="10505" max="10745" width="11.5546875" style="23"/>
    <col min="10746" max="10746" width="3.88671875" style="23" customWidth="1"/>
    <col min="10747" max="10747" width="25" style="23" customWidth="1"/>
    <col min="10748" max="10748" width="14.88671875" style="23" bestFit="1" customWidth="1"/>
    <col min="10749" max="10749" width="11.33203125" style="23" customWidth="1"/>
    <col min="10750" max="10750" width="11.5546875" style="23" customWidth="1"/>
    <col min="10751" max="10751" width="10.6640625" style="23" customWidth="1"/>
    <col min="10752" max="10752" width="11.33203125" style="23" customWidth="1"/>
    <col min="10753" max="10758" width="10.6640625" style="23" customWidth="1"/>
    <col min="10759" max="10759" width="9.33203125" style="23" customWidth="1"/>
    <col min="10760" max="10760" width="10.6640625" style="23" customWidth="1"/>
    <col min="10761" max="11001" width="11.5546875" style="23"/>
    <col min="11002" max="11002" width="3.88671875" style="23" customWidth="1"/>
    <col min="11003" max="11003" width="25" style="23" customWidth="1"/>
    <col min="11004" max="11004" width="14.88671875" style="23" bestFit="1" customWidth="1"/>
    <col min="11005" max="11005" width="11.33203125" style="23" customWidth="1"/>
    <col min="11006" max="11006" width="11.5546875" style="23" customWidth="1"/>
    <col min="11007" max="11007" width="10.6640625" style="23" customWidth="1"/>
    <col min="11008" max="11008" width="11.33203125" style="23" customWidth="1"/>
    <col min="11009" max="11014" width="10.6640625" style="23" customWidth="1"/>
    <col min="11015" max="11015" width="9.33203125" style="23" customWidth="1"/>
    <col min="11016" max="11016" width="10.6640625" style="23" customWidth="1"/>
    <col min="11017" max="11257" width="11.5546875" style="23"/>
    <col min="11258" max="11258" width="3.88671875" style="23" customWidth="1"/>
    <col min="11259" max="11259" width="25" style="23" customWidth="1"/>
    <col min="11260" max="11260" width="14.88671875" style="23" bestFit="1" customWidth="1"/>
    <col min="11261" max="11261" width="11.33203125" style="23" customWidth="1"/>
    <col min="11262" max="11262" width="11.5546875" style="23" customWidth="1"/>
    <col min="11263" max="11263" width="10.6640625" style="23" customWidth="1"/>
    <col min="11264" max="11264" width="11.33203125" style="23" customWidth="1"/>
    <col min="11265" max="11270" width="10.6640625" style="23" customWidth="1"/>
    <col min="11271" max="11271" width="9.33203125" style="23" customWidth="1"/>
    <col min="11272" max="11272" width="10.6640625" style="23" customWidth="1"/>
    <col min="11273" max="11513" width="11.5546875" style="23"/>
    <col min="11514" max="11514" width="3.88671875" style="23" customWidth="1"/>
    <col min="11515" max="11515" width="25" style="23" customWidth="1"/>
    <col min="11516" max="11516" width="14.88671875" style="23" bestFit="1" customWidth="1"/>
    <col min="11517" max="11517" width="11.33203125" style="23" customWidth="1"/>
    <col min="11518" max="11518" width="11.5546875" style="23" customWidth="1"/>
    <col min="11519" max="11519" width="10.6640625" style="23" customWidth="1"/>
    <col min="11520" max="11520" width="11.33203125" style="23" customWidth="1"/>
    <col min="11521" max="11526" width="10.6640625" style="23" customWidth="1"/>
    <col min="11527" max="11527" width="9.33203125" style="23" customWidth="1"/>
    <col min="11528" max="11528" width="10.6640625" style="23" customWidth="1"/>
    <col min="11529" max="11769" width="11.5546875" style="23"/>
    <col min="11770" max="11770" width="3.88671875" style="23" customWidth="1"/>
    <col min="11771" max="11771" width="25" style="23" customWidth="1"/>
    <col min="11772" max="11772" width="14.88671875" style="23" bestFit="1" customWidth="1"/>
    <col min="11773" max="11773" width="11.33203125" style="23" customWidth="1"/>
    <col min="11774" max="11774" width="11.5546875" style="23" customWidth="1"/>
    <col min="11775" max="11775" width="10.6640625" style="23" customWidth="1"/>
    <col min="11776" max="11776" width="11.33203125" style="23" customWidth="1"/>
    <col min="11777" max="11782" width="10.6640625" style="23" customWidth="1"/>
    <col min="11783" max="11783" width="9.33203125" style="23" customWidth="1"/>
    <col min="11784" max="11784" width="10.6640625" style="23" customWidth="1"/>
    <col min="11785" max="12025" width="11.5546875" style="23"/>
    <col min="12026" max="12026" width="3.88671875" style="23" customWidth="1"/>
    <col min="12027" max="12027" width="25" style="23" customWidth="1"/>
    <col min="12028" max="12028" width="14.88671875" style="23" bestFit="1" customWidth="1"/>
    <col min="12029" max="12029" width="11.33203125" style="23" customWidth="1"/>
    <col min="12030" max="12030" width="11.5546875" style="23" customWidth="1"/>
    <col min="12031" max="12031" width="10.6640625" style="23" customWidth="1"/>
    <col min="12032" max="12032" width="11.33203125" style="23" customWidth="1"/>
    <col min="12033" max="12038" width="10.6640625" style="23" customWidth="1"/>
    <col min="12039" max="12039" width="9.33203125" style="23" customWidth="1"/>
    <col min="12040" max="12040" width="10.6640625" style="23" customWidth="1"/>
    <col min="12041" max="12281" width="11.5546875" style="23"/>
    <col min="12282" max="12282" width="3.88671875" style="23" customWidth="1"/>
    <col min="12283" max="12283" width="25" style="23" customWidth="1"/>
    <col min="12284" max="12284" width="14.88671875" style="23" bestFit="1" customWidth="1"/>
    <col min="12285" max="12285" width="11.33203125" style="23" customWidth="1"/>
    <col min="12286" max="12286" width="11.5546875" style="23" customWidth="1"/>
    <col min="12287" max="12287" width="10.6640625" style="23" customWidth="1"/>
    <col min="12288" max="12288" width="11.33203125" style="23" customWidth="1"/>
    <col min="12289" max="12294" width="10.6640625" style="23" customWidth="1"/>
    <col min="12295" max="12295" width="9.33203125" style="23" customWidth="1"/>
    <col min="12296" max="12296" width="10.6640625" style="23" customWidth="1"/>
    <col min="12297" max="12537" width="11.5546875" style="23"/>
    <col min="12538" max="12538" width="3.88671875" style="23" customWidth="1"/>
    <col min="12539" max="12539" width="25" style="23" customWidth="1"/>
    <col min="12540" max="12540" width="14.88671875" style="23" bestFit="1" customWidth="1"/>
    <col min="12541" max="12541" width="11.33203125" style="23" customWidth="1"/>
    <col min="12542" max="12542" width="11.5546875" style="23" customWidth="1"/>
    <col min="12543" max="12543" width="10.6640625" style="23" customWidth="1"/>
    <col min="12544" max="12544" width="11.33203125" style="23" customWidth="1"/>
    <col min="12545" max="12550" width="10.6640625" style="23" customWidth="1"/>
    <col min="12551" max="12551" width="9.33203125" style="23" customWidth="1"/>
    <col min="12552" max="12552" width="10.6640625" style="23" customWidth="1"/>
    <col min="12553" max="12793" width="11.5546875" style="23"/>
    <col min="12794" max="12794" width="3.88671875" style="23" customWidth="1"/>
    <col min="12795" max="12795" width="25" style="23" customWidth="1"/>
    <col min="12796" max="12796" width="14.88671875" style="23" bestFit="1" customWidth="1"/>
    <col min="12797" max="12797" width="11.33203125" style="23" customWidth="1"/>
    <col min="12798" max="12798" width="11.5546875" style="23" customWidth="1"/>
    <col min="12799" max="12799" width="10.6640625" style="23" customWidth="1"/>
    <col min="12800" max="12800" width="11.33203125" style="23" customWidth="1"/>
    <col min="12801" max="12806" width="10.6640625" style="23" customWidth="1"/>
    <col min="12807" max="12807" width="9.33203125" style="23" customWidth="1"/>
    <col min="12808" max="12808" width="10.6640625" style="23" customWidth="1"/>
    <col min="12809" max="13049" width="11.5546875" style="23"/>
    <col min="13050" max="13050" width="3.88671875" style="23" customWidth="1"/>
    <col min="13051" max="13051" width="25" style="23" customWidth="1"/>
    <col min="13052" max="13052" width="14.88671875" style="23" bestFit="1" customWidth="1"/>
    <col min="13053" max="13053" width="11.33203125" style="23" customWidth="1"/>
    <col min="13054" max="13054" width="11.5546875" style="23" customWidth="1"/>
    <col min="13055" max="13055" width="10.6640625" style="23" customWidth="1"/>
    <col min="13056" max="13056" width="11.33203125" style="23" customWidth="1"/>
    <col min="13057" max="13062" width="10.6640625" style="23" customWidth="1"/>
    <col min="13063" max="13063" width="9.33203125" style="23" customWidth="1"/>
    <col min="13064" max="13064" width="10.6640625" style="23" customWidth="1"/>
    <col min="13065" max="13305" width="11.5546875" style="23"/>
    <col min="13306" max="13306" width="3.88671875" style="23" customWidth="1"/>
    <col min="13307" max="13307" width="25" style="23" customWidth="1"/>
    <col min="13308" max="13308" width="14.88671875" style="23" bestFit="1" customWidth="1"/>
    <col min="13309" max="13309" width="11.33203125" style="23" customWidth="1"/>
    <col min="13310" max="13310" width="11.5546875" style="23" customWidth="1"/>
    <col min="13311" max="13311" width="10.6640625" style="23" customWidth="1"/>
    <col min="13312" max="13312" width="11.33203125" style="23" customWidth="1"/>
    <col min="13313" max="13318" width="10.6640625" style="23" customWidth="1"/>
    <col min="13319" max="13319" width="9.33203125" style="23" customWidth="1"/>
    <col min="13320" max="13320" width="10.6640625" style="23" customWidth="1"/>
    <col min="13321" max="13561" width="11.5546875" style="23"/>
    <col min="13562" max="13562" width="3.88671875" style="23" customWidth="1"/>
    <col min="13563" max="13563" width="25" style="23" customWidth="1"/>
    <col min="13564" max="13564" width="14.88671875" style="23" bestFit="1" customWidth="1"/>
    <col min="13565" max="13565" width="11.33203125" style="23" customWidth="1"/>
    <col min="13566" max="13566" width="11.5546875" style="23" customWidth="1"/>
    <col min="13567" max="13567" width="10.6640625" style="23" customWidth="1"/>
    <col min="13568" max="13568" width="11.33203125" style="23" customWidth="1"/>
    <col min="13569" max="13574" width="10.6640625" style="23" customWidth="1"/>
    <col min="13575" max="13575" width="9.33203125" style="23" customWidth="1"/>
    <col min="13576" max="13576" width="10.6640625" style="23" customWidth="1"/>
    <col min="13577" max="13817" width="11.5546875" style="23"/>
    <col min="13818" max="13818" width="3.88671875" style="23" customWidth="1"/>
    <col min="13819" max="13819" width="25" style="23" customWidth="1"/>
    <col min="13820" max="13820" width="14.88671875" style="23" bestFit="1" customWidth="1"/>
    <col min="13821" max="13821" width="11.33203125" style="23" customWidth="1"/>
    <col min="13822" max="13822" width="11.5546875" style="23" customWidth="1"/>
    <col min="13823" max="13823" width="10.6640625" style="23" customWidth="1"/>
    <col min="13824" max="13824" width="11.33203125" style="23" customWidth="1"/>
    <col min="13825" max="13830" width="10.6640625" style="23" customWidth="1"/>
    <col min="13831" max="13831" width="9.33203125" style="23" customWidth="1"/>
    <col min="13832" max="13832" width="10.6640625" style="23" customWidth="1"/>
    <col min="13833" max="14073" width="11.5546875" style="23"/>
    <col min="14074" max="14074" width="3.88671875" style="23" customWidth="1"/>
    <col min="14075" max="14075" width="25" style="23" customWidth="1"/>
    <col min="14076" max="14076" width="14.88671875" style="23" bestFit="1" customWidth="1"/>
    <col min="14077" max="14077" width="11.33203125" style="23" customWidth="1"/>
    <col min="14078" max="14078" width="11.5546875" style="23" customWidth="1"/>
    <col min="14079" max="14079" width="10.6640625" style="23" customWidth="1"/>
    <col min="14080" max="14080" width="11.33203125" style="23" customWidth="1"/>
    <col min="14081" max="14086" width="10.6640625" style="23" customWidth="1"/>
    <col min="14087" max="14087" width="9.33203125" style="23" customWidth="1"/>
    <col min="14088" max="14088" width="10.6640625" style="23" customWidth="1"/>
    <col min="14089" max="14329" width="11.5546875" style="23"/>
    <col min="14330" max="14330" width="3.88671875" style="23" customWidth="1"/>
    <col min="14331" max="14331" width="25" style="23" customWidth="1"/>
    <col min="14332" max="14332" width="14.88671875" style="23" bestFit="1" customWidth="1"/>
    <col min="14333" max="14333" width="11.33203125" style="23" customWidth="1"/>
    <col min="14334" max="14334" width="11.5546875" style="23" customWidth="1"/>
    <col min="14335" max="14335" width="10.6640625" style="23" customWidth="1"/>
    <col min="14336" max="14336" width="11.33203125" style="23" customWidth="1"/>
    <col min="14337" max="14342" width="10.6640625" style="23" customWidth="1"/>
    <col min="14343" max="14343" width="9.33203125" style="23" customWidth="1"/>
    <col min="14344" max="14344" width="10.6640625" style="23" customWidth="1"/>
    <col min="14345" max="14585" width="11.5546875" style="23"/>
    <col min="14586" max="14586" width="3.88671875" style="23" customWidth="1"/>
    <col min="14587" max="14587" width="25" style="23" customWidth="1"/>
    <col min="14588" max="14588" width="14.88671875" style="23" bestFit="1" customWidth="1"/>
    <col min="14589" max="14589" width="11.33203125" style="23" customWidth="1"/>
    <col min="14590" max="14590" width="11.5546875" style="23" customWidth="1"/>
    <col min="14591" max="14591" width="10.6640625" style="23" customWidth="1"/>
    <col min="14592" max="14592" width="11.33203125" style="23" customWidth="1"/>
    <col min="14593" max="14598" width="10.6640625" style="23" customWidth="1"/>
    <col min="14599" max="14599" width="9.33203125" style="23" customWidth="1"/>
    <col min="14600" max="14600" width="10.6640625" style="23" customWidth="1"/>
    <col min="14601" max="14841" width="11.5546875" style="23"/>
    <col min="14842" max="14842" width="3.88671875" style="23" customWidth="1"/>
    <col min="14843" max="14843" width="25" style="23" customWidth="1"/>
    <col min="14844" max="14844" width="14.88671875" style="23" bestFit="1" customWidth="1"/>
    <col min="14845" max="14845" width="11.33203125" style="23" customWidth="1"/>
    <col min="14846" max="14846" width="11.5546875" style="23" customWidth="1"/>
    <col min="14847" max="14847" width="10.6640625" style="23" customWidth="1"/>
    <col min="14848" max="14848" width="11.33203125" style="23" customWidth="1"/>
    <col min="14849" max="14854" width="10.6640625" style="23" customWidth="1"/>
    <col min="14855" max="14855" width="9.33203125" style="23" customWidth="1"/>
    <col min="14856" max="14856" width="10.6640625" style="23" customWidth="1"/>
    <col min="14857" max="15097" width="11.5546875" style="23"/>
    <col min="15098" max="15098" width="3.88671875" style="23" customWidth="1"/>
    <col min="15099" max="15099" width="25" style="23" customWidth="1"/>
    <col min="15100" max="15100" width="14.88671875" style="23" bestFit="1" customWidth="1"/>
    <col min="15101" max="15101" width="11.33203125" style="23" customWidth="1"/>
    <col min="15102" max="15102" width="11.5546875" style="23" customWidth="1"/>
    <col min="15103" max="15103" width="10.6640625" style="23" customWidth="1"/>
    <col min="15104" max="15104" width="11.33203125" style="23" customWidth="1"/>
    <col min="15105" max="15110" width="10.6640625" style="23" customWidth="1"/>
    <col min="15111" max="15111" width="9.33203125" style="23" customWidth="1"/>
    <col min="15112" max="15112" width="10.6640625" style="23" customWidth="1"/>
    <col min="15113" max="15353" width="11.5546875" style="23"/>
    <col min="15354" max="15354" width="3.88671875" style="23" customWidth="1"/>
    <col min="15355" max="15355" width="25" style="23" customWidth="1"/>
    <col min="15356" max="15356" width="14.88671875" style="23" bestFit="1" customWidth="1"/>
    <col min="15357" max="15357" width="11.33203125" style="23" customWidth="1"/>
    <col min="15358" max="15358" width="11.5546875" style="23" customWidth="1"/>
    <col min="15359" max="15359" width="10.6640625" style="23" customWidth="1"/>
    <col min="15360" max="15360" width="11.33203125" style="23" customWidth="1"/>
    <col min="15361" max="15366" width="10.6640625" style="23" customWidth="1"/>
    <col min="15367" max="15367" width="9.33203125" style="23" customWidth="1"/>
    <col min="15368" max="15368" width="10.6640625" style="23" customWidth="1"/>
    <col min="15369" max="15609" width="11.5546875" style="23"/>
    <col min="15610" max="15610" width="3.88671875" style="23" customWidth="1"/>
    <col min="15611" max="15611" width="25" style="23" customWidth="1"/>
    <col min="15612" max="15612" width="14.88671875" style="23" bestFit="1" customWidth="1"/>
    <col min="15613" max="15613" width="11.33203125" style="23" customWidth="1"/>
    <col min="15614" max="15614" width="11.5546875" style="23" customWidth="1"/>
    <col min="15615" max="15615" width="10.6640625" style="23" customWidth="1"/>
    <col min="15616" max="15616" width="11.33203125" style="23" customWidth="1"/>
    <col min="15617" max="15622" width="10.6640625" style="23" customWidth="1"/>
    <col min="15623" max="15623" width="9.33203125" style="23" customWidth="1"/>
    <col min="15624" max="15624" width="10.6640625" style="23" customWidth="1"/>
    <col min="15625" max="15865" width="11.5546875" style="23"/>
    <col min="15866" max="15866" width="3.88671875" style="23" customWidth="1"/>
    <col min="15867" max="15867" width="25" style="23" customWidth="1"/>
    <col min="15868" max="15868" width="14.88671875" style="23" bestFit="1" customWidth="1"/>
    <col min="15869" max="15869" width="11.33203125" style="23" customWidth="1"/>
    <col min="15870" max="15870" width="11.5546875" style="23" customWidth="1"/>
    <col min="15871" max="15871" width="10.6640625" style="23" customWidth="1"/>
    <col min="15872" max="15872" width="11.33203125" style="23" customWidth="1"/>
    <col min="15873" max="15878" width="10.6640625" style="23" customWidth="1"/>
    <col min="15879" max="15879" width="9.33203125" style="23" customWidth="1"/>
    <col min="15880" max="15880" width="10.6640625" style="23" customWidth="1"/>
    <col min="15881" max="16121" width="11.5546875" style="23"/>
    <col min="16122" max="16122" width="3.88671875" style="23" customWidth="1"/>
    <col min="16123" max="16123" width="25" style="23" customWidth="1"/>
    <col min="16124" max="16124" width="14.88671875" style="23" bestFit="1" customWidth="1"/>
    <col min="16125" max="16125" width="11.33203125" style="23" customWidth="1"/>
    <col min="16126" max="16126" width="11.5546875" style="23" customWidth="1"/>
    <col min="16127" max="16127" width="10.6640625" style="23" customWidth="1"/>
    <col min="16128" max="16128" width="11.33203125" style="23" customWidth="1"/>
    <col min="16129" max="16134" width="10.6640625" style="23" customWidth="1"/>
    <col min="16135" max="16135" width="9.33203125" style="23" customWidth="1"/>
    <col min="16136" max="16136" width="10.6640625" style="23" customWidth="1"/>
    <col min="16137" max="16384" width="11.5546875" style="23"/>
  </cols>
  <sheetData>
    <row r="1" spans="1:10" ht="18" customHeight="1">
      <c r="A1" s="47"/>
      <c r="B1" s="47"/>
      <c r="C1" s="47"/>
      <c r="D1" s="48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48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48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48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48"/>
      <c r="E5" s="48"/>
      <c r="F5" s="29"/>
      <c r="G5" s="48"/>
      <c r="H5" s="48"/>
      <c r="I5" s="48"/>
    </row>
    <row r="6" spans="1:10" ht="18" customHeight="1">
      <c r="A6" s="47"/>
      <c r="B6" s="47"/>
      <c r="C6" s="47"/>
      <c r="D6" s="48"/>
      <c r="E6" s="48"/>
      <c r="F6" s="29"/>
      <c r="G6" s="48"/>
      <c r="H6" s="48"/>
      <c r="I6" s="48"/>
    </row>
    <row r="7" spans="1:10" s="7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6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ht="45" customHeight="1" thickBot="1">
      <c r="A10" s="123" t="s">
        <v>0</v>
      </c>
      <c r="B10" s="124" t="s">
        <v>24</v>
      </c>
      <c r="C10" s="125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50" t="s">
        <v>22</v>
      </c>
    </row>
    <row r="11" spans="1:10" s="78" customFormat="1" ht="18" customHeight="1" thickBot="1">
      <c r="A11" s="126">
        <v>1</v>
      </c>
      <c r="B11" s="168" t="s">
        <v>221</v>
      </c>
      <c r="C11" s="128"/>
      <c r="D11" s="37">
        <v>122</v>
      </c>
      <c r="E11" s="37">
        <v>122</v>
      </c>
      <c r="F11" s="37">
        <v>16</v>
      </c>
      <c r="G11" s="37">
        <v>122</v>
      </c>
      <c r="H11" s="38"/>
      <c r="I11" s="38"/>
      <c r="J11" s="52">
        <f>SUM(C11:H11)</f>
        <v>382</v>
      </c>
    </row>
    <row r="12" spans="1:10" s="78" customFormat="1" ht="18" customHeight="1" thickBot="1">
      <c r="A12" s="126">
        <v>2</v>
      </c>
      <c r="B12" s="169" t="s">
        <v>222</v>
      </c>
      <c r="C12" s="128"/>
      <c r="D12" s="37">
        <v>92</v>
      </c>
      <c r="E12" s="37">
        <v>32</v>
      </c>
      <c r="F12" s="37">
        <v>92</v>
      </c>
      <c r="G12" s="37">
        <v>16</v>
      </c>
      <c r="H12" s="38"/>
      <c r="I12" s="38"/>
      <c r="J12" s="52">
        <f>SUM(C12:H12)</f>
        <v>232</v>
      </c>
    </row>
    <row r="13" spans="1:10" s="78" customFormat="1" ht="18" customHeight="1" thickBot="1">
      <c r="A13" s="126">
        <v>3</v>
      </c>
      <c r="B13" s="168" t="s">
        <v>99</v>
      </c>
      <c r="C13" s="45">
        <v>92</v>
      </c>
      <c r="D13" s="122"/>
      <c r="E13" s="122"/>
      <c r="F13" s="37">
        <v>16</v>
      </c>
      <c r="G13" s="37">
        <v>92</v>
      </c>
      <c r="H13" s="38"/>
      <c r="I13" s="38"/>
      <c r="J13" s="52">
        <f>SUM(C13:H13)</f>
        <v>200</v>
      </c>
    </row>
    <row r="14" spans="1:10" s="78" customFormat="1" ht="18" customHeight="1" thickBot="1">
      <c r="A14" s="126">
        <v>4</v>
      </c>
      <c r="B14" s="161" t="s">
        <v>90</v>
      </c>
      <c r="C14" s="45">
        <v>16</v>
      </c>
      <c r="D14" s="37">
        <v>60</v>
      </c>
      <c r="E14" s="37">
        <v>92</v>
      </c>
      <c r="F14" s="122"/>
      <c r="G14" s="122"/>
      <c r="H14" s="38"/>
      <c r="I14" s="38"/>
      <c r="J14" s="52">
        <f>SUM(C14:H14)</f>
        <v>168</v>
      </c>
    </row>
    <row r="15" spans="1:10" s="78" customFormat="1" ht="18" customHeight="1" thickBot="1">
      <c r="A15" s="126">
        <v>5</v>
      </c>
      <c r="B15" s="161" t="s">
        <v>97</v>
      </c>
      <c r="C15" s="45">
        <v>60</v>
      </c>
      <c r="D15" s="37">
        <v>60</v>
      </c>
      <c r="E15" s="37">
        <v>16</v>
      </c>
      <c r="F15" s="122"/>
      <c r="G15" s="122"/>
      <c r="H15" s="38"/>
      <c r="I15" s="38"/>
      <c r="J15" s="52">
        <f>SUM(C15:H15)</f>
        <v>136</v>
      </c>
    </row>
    <row r="16" spans="1:10" s="78" customFormat="1" ht="18" customHeight="1" thickBot="1">
      <c r="A16" s="126">
        <v>6</v>
      </c>
      <c r="B16" s="161" t="s">
        <v>92</v>
      </c>
      <c r="C16" s="45">
        <v>122</v>
      </c>
      <c r="D16" s="122"/>
      <c r="E16" s="122"/>
      <c r="F16" s="122"/>
      <c r="G16" s="122"/>
      <c r="H16" s="38"/>
      <c r="I16" s="38"/>
      <c r="J16" s="52">
        <f>SUM(C16:H16)</f>
        <v>122</v>
      </c>
    </row>
    <row r="17" spans="1:10" s="78" customFormat="1" ht="18" customHeight="1" thickBot="1">
      <c r="A17" s="126">
        <v>7</v>
      </c>
      <c r="B17" s="170" t="s">
        <v>372</v>
      </c>
      <c r="C17" s="128"/>
      <c r="D17" s="122"/>
      <c r="E17" s="122"/>
      <c r="F17" s="37">
        <v>122</v>
      </c>
      <c r="G17" s="122"/>
      <c r="H17" s="38"/>
      <c r="I17" s="38"/>
      <c r="J17" s="52">
        <f>SUM(C17:H17)</f>
        <v>122</v>
      </c>
    </row>
    <row r="18" spans="1:10" s="78" customFormat="1" ht="18" customHeight="1" thickBot="1">
      <c r="A18" s="126">
        <v>8</v>
      </c>
      <c r="B18" s="161" t="s">
        <v>98</v>
      </c>
      <c r="C18" s="45">
        <v>16</v>
      </c>
      <c r="D18" s="37">
        <v>32</v>
      </c>
      <c r="E18" s="37">
        <v>8</v>
      </c>
      <c r="F18" s="37">
        <v>60</v>
      </c>
      <c r="G18" s="122"/>
      <c r="H18" s="38"/>
      <c r="I18" s="38"/>
      <c r="J18" s="52">
        <f>SUM(C18:H18)</f>
        <v>116</v>
      </c>
    </row>
    <row r="19" spans="1:10" s="78" customFormat="1" ht="18" customHeight="1" thickBot="1">
      <c r="A19" s="126">
        <v>9</v>
      </c>
      <c r="B19" s="168" t="s">
        <v>95</v>
      </c>
      <c r="C19" s="45">
        <v>32</v>
      </c>
      <c r="D19" s="122"/>
      <c r="E19" s="122"/>
      <c r="F19" s="122"/>
      <c r="G19" s="37">
        <v>60</v>
      </c>
      <c r="H19" s="38"/>
      <c r="I19" s="38"/>
      <c r="J19" s="52">
        <f>SUM(C19:H19)</f>
        <v>92</v>
      </c>
    </row>
    <row r="20" spans="1:10" s="78" customFormat="1" ht="18" customHeight="1" thickBot="1">
      <c r="A20" s="126">
        <v>10</v>
      </c>
      <c r="B20" s="168" t="s">
        <v>105</v>
      </c>
      <c r="C20" s="45">
        <v>60</v>
      </c>
      <c r="D20" s="37">
        <v>16</v>
      </c>
      <c r="E20" s="37">
        <v>16</v>
      </c>
      <c r="F20" s="122"/>
      <c r="G20" s="122"/>
      <c r="H20" s="38"/>
      <c r="I20" s="38"/>
      <c r="J20" s="52">
        <f>SUM(C20:H20)</f>
        <v>92</v>
      </c>
    </row>
    <row r="21" spans="1:10" s="78" customFormat="1" ht="18" customHeight="1" thickBot="1">
      <c r="A21" s="126">
        <v>11</v>
      </c>
      <c r="B21" s="170" t="s">
        <v>228</v>
      </c>
      <c r="C21" s="128"/>
      <c r="D21" s="37">
        <v>8</v>
      </c>
      <c r="E21" s="122"/>
      <c r="F21" s="37">
        <v>60</v>
      </c>
      <c r="G21" s="122"/>
      <c r="H21" s="38"/>
      <c r="I21" s="38"/>
      <c r="J21" s="52">
        <f>SUM(C21:H21)</f>
        <v>68</v>
      </c>
    </row>
    <row r="22" spans="1:10" s="78" customFormat="1" ht="18" customHeight="1" thickBot="1">
      <c r="A22" s="126">
        <v>12</v>
      </c>
      <c r="B22" s="170" t="s">
        <v>215</v>
      </c>
      <c r="C22" s="128"/>
      <c r="D22" s="37">
        <v>33</v>
      </c>
      <c r="E22" s="37">
        <v>32</v>
      </c>
      <c r="F22" s="122"/>
      <c r="G22" s="122"/>
      <c r="H22" s="38"/>
      <c r="I22" s="38"/>
      <c r="J22" s="52">
        <f>SUM(C22:H22)</f>
        <v>65</v>
      </c>
    </row>
    <row r="23" spans="1:10" s="78" customFormat="1" ht="18" customHeight="1" thickBot="1">
      <c r="A23" s="126">
        <v>13</v>
      </c>
      <c r="B23" s="170" t="s">
        <v>195</v>
      </c>
      <c r="C23" s="128"/>
      <c r="D23" s="37">
        <v>16</v>
      </c>
      <c r="E23" s="37">
        <v>32</v>
      </c>
      <c r="F23" s="37">
        <v>16</v>
      </c>
      <c r="G23" s="122"/>
      <c r="H23" s="38"/>
      <c r="I23" s="38"/>
      <c r="J23" s="52">
        <f>SUM(C23:H23)</f>
        <v>64</v>
      </c>
    </row>
    <row r="24" spans="1:10" s="78" customFormat="1" ht="18" customHeight="1" thickBot="1">
      <c r="A24" s="126">
        <v>14</v>
      </c>
      <c r="B24" s="161" t="s">
        <v>94</v>
      </c>
      <c r="C24" s="45">
        <v>32</v>
      </c>
      <c r="D24" s="37">
        <v>16</v>
      </c>
      <c r="E24" s="37">
        <v>16</v>
      </c>
      <c r="F24" s="122"/>
      <c r="G24" s="122"/>
      <c r="H24" s="38"/>
      <c r="I24" s="38"/>
      <c r="J24" s="52">
        <f>SUM(C24:H24)</f>
        <v>64</v>
      </c>
    </row>
    <row r="25" spans="1:10" s="78" customFormat="1" ht="18" customHeight="1" thickBot="1">
      <c r="A25" s="126">
        <v>15</v>
      </c>
      <c r="B25" s="71" t="s">
        <v>403</v>
      </c>
      <c r="C25" s="128"/>
      <c r="D25" s="122"/>
      <c r="E25" s="122"/>
      <c r="F25" s="122"/>
      <c r="G25" s="37">
        <v>60</v>
      </c>
      <c r="H25" s="38"/>
      <c r="I25" s="38"/>
      <c r="J25" s="52">
        <f>SUM(C25:H25)</f>
        <v>60</v>
      </c>
    </row>
    <row r="26" spans="1:10" s="78" customFormat="1" ht="18" customHeight="1" thickBot="1">
      <c r="A26" s="126">
        <v>16</v>
      </c>
      <c r="B26" s="71" t="s">
        <v>312</v>
      </c>
      <c r="C26" s="128"/>
      <c r="D26" s="122"/>
      <c r="E26" s="37">
        <v>60</v>
      </c>
      <c r="F26" s="122"/>
      <c r="G26" s="122"/>
      <c r="H26" s="38"/>
      <c r="I26" s="38"/>
      <c r="J26" s="52">
        <f>SUM(C26:H26)</f>
        <v>60</v>
      </c>
    </row>
    <row r="27" spans="1:10" s="78" customFormat="1" ht="18" customHeight="1" thickBot="1">
      <c r="A27" s="126">
        <v>17</v>
      </c>
      <c r="B27" s="71" t="s">
        <v>229</v>
      </c>
      <c r="C27" s="128"/>
      <c r="D27" s="37">
        <v>8</v>
      </c>
      <c r="E27" s="37">
        <v>8</v>
      </c>
      <c r="F27" s="37">
        <v>32</v>
      </c>
      <c r="G27" s="37">
        <v>8</v>
      </c>
      <c r="H27" s="38"/>
      <c r="I27" s="38"/>
      <c r="J27" s="52">
        <f>SUM(C27:H27)</f>
        <v>56</v>
      </c>
    </row>
    <row r="28" spans="1:10" s="78" customFormat="1" ht="18" customHeight="1" thickBot="1">
      <c r="A28" s="126">
        <v>18</v>
      </c>
      <c r="B28" s="54" t="s">
        <v>59</v>
      </c>
      <c r="C28" s="45">
        <v>16</v>
      </c>
      <c r="D28" s="122"/>
      <c r="E28" s="122"/>
      <c r="F28" s="122"/>
      <c r="G28" s="37">
        <v>32</v>
      </c>
      <c r="H28" s="38"/>
      <c r="I28" s="38"/>
      <c r="J28" s="52">
        <f>SUM(C28:H28)</f>
        <v>48</v>
      </c>
    </row>
    <row r="29" spans="1:10" s="78" customFormat="1" ht="18" customHeight="1" thickBot="1">
      <c r="A29" s="126">
        <v>19</v>
      </c>
      <c r="B29" s="71" t="s">
        <v>308</v>
      </c>
      <c r="C29" s="128"/>
      <c r="D29" s="122"/>
      <c r="E29" s="37">
        <v>0</v>
      </c>
      <c r="F29" s="37">
        <v>16</v>
      </c>
      <c r="G29" s="37">
        <v>32</v>
      </c>
      <c r="H29" s="38"/>
      <c r="I29" s="38"/>
      <c r="J29" s="52">
        <f>SUM(C29:H29)</f>
        <v>48</v>
      </c>
    </row>
    <row r="30" spans="1:10" s="78" customFormat="1" ht="18" customHeight="1" thickBot="1">
      <c r="A30" s="126">
        <v>20</v>
      </c>
      <c r="B30" s="71" t="s">
        <v>226</v>
      </c>
      <c r="C30" s="128"/>
      <c r="D30" s="37">
        <v>16</v>
      </c>
      <c r="E30" s="37">
        <v>32</v>
      </c>
      <c r="F30" s="122"/>
      <c r="G30" s="122"/>
      <c r="H30" s="38"/>
      <c r="I30" s="38"/>
      <c r="J30" s="52">
        <f>SUM(C30:H30)</f>
        <v>48</v>
      </c>
    </row>
    <row r="31" spans="1:10" s="78" customFormat="1" ht="18" customHeight="1" thickBot="1">
      <c r="A31" s="126">
        <v>21</v>
      </c>
      <c r="B31" s="54" t="s">
        <v>79</v>
      </c>
      <c r="C31" s="45">
        <v>2</v>
      </c>
      <c r="D31" s="45">
        <v>9</v>
      </c>
      <c r="E31" s="45">
        <v>17</v>
      </c>
      <c r="F31" s="45">
        <v>16</v>
      </c>
      <c r="G31" s="128"/>
      <c r="H31" s="38"/>
      <c r="I31" s="38"/>
      <c r="J31" s="52">
        <f>SUM(C31:H31)</f>
        <v>44</v>
      </c>
    </row>
    <row r="32" spans="1:10" s="78" customFormat="1" ht="18" customHeight="1" thickBot="1">
      <c r="A32" s="126">
        <v>22</v>
      </c>
      <c r="B32" s="71" t="s">
        <v>365</v>
      </c>
      <c r="C32" s="128"/>
      <c r="D32" s="128"/>
      <c r="E32" s="128"/>
      <c r="F32" s="45">
        <v>8</v>
      </c>
      <c r="G32" s="45">
        <v>32</v>
      </c>
      <c r="H32" s="38"/>
      <c r="I32" s="38"/>
      <c r="J32" s="52">
        <f>SUM(C32:H32)</f>
        <v>40</v>
      </c>
    </row>
    <row r="33" spans="1:10" s="78" customFormat="1" ht="18" customHeight="1" thickBot="1">
      <c r="A33" s="126">
        <v>23</v>
      </c>
      <c r="B33" s="131" t="s">
        <v>314</v>
      </c>
      <c r="C33" s="128"/>
      <c r="D33" s="128"/>
      <c r="E33" s="45">
        <v>8</v>
      </c>
      <c r="F33" s="45">
        <v>32</v>
      </c>
      <c r="G33" s="128"/>
      <c r="H33" s="38"/>
      <c r="I33" s="38"/>
      <c r="J33" s="52">
        <f>SUM(C33:H33)</f>
        <v>40</v>
      </c>
    </row>
    <row r="34" spans="1:10" s="78" customFormat="1" ht="18" customHeight="1" thickBot="1">
      <c r="A34" s="126">
        <v>24</v>
      </c>
      <c r="B34" s="71" t="s">
        <v>96</v>
      </c>
      <c r="C34" s="45">
        <v>8</v>
      </c>
      <c r="D34" s="45">
        <v>8</v>
      </c>
      <c r="E34" s="162">
        <v>8</v>
      </c>
      <c r="F34" s="45">
        <v>16</v>
      </c>
      <c r="G34" s="128"/>
      <c r="H34" s="38"/>
      <c r="I34" s="38"/>
      <c r="J34" s="52">
        <f>SUM(C34:H34)</f>
        <v>40</v>
      </c>
    </row>
    <row r="35" spans="1:10" s="78" customFormat="1" ht="18" customHeight="1" thickBot="1">
      <c r="A35" s="126">
        <v>25</v>
      </c>
      <c r="B35" s="131" t="s">
        <v>214</v>
      </c>
      <c r="C35" s="128"/>
      <c r="D35" s="45">
        <v>34</v>
      </c>
      <c r="E35" s="45">
        <v>0</v>
      </c>
      <c r="F35" s="128"/>
      <c r="G35" s="128"/>
      <c r="H35" s="38"/>
      <c r="I35" s="38"/>
      <c r="J35" s="52">
        <f>SUM(C35:H35)</f>
        <v>34</v>
      </c>
    </row>
    <row r="36" spans="1:10" s="78" customFormat="1" ht="18" customHeight="1" thickBot="1">
      <c r="A36" s="126">
        <v>26</v>
      </c>
      <c r="B36" s="54" t="s">
        <v>103</v>
      </c>
      <c r="C36" s="45">
        <v>8</v>
      </c>
      <c r="D36" s="45">
        <v>8</v>
      </c>
      <c r="E36" s="45">
        <v>17</v>
      </c>
      <c r="F36" s="128"/>
      <c r="G36" s="128"/>
      <c r="H36" s="38"/>
      <c r="I36" s="38"/>
      <c r="J36" s="52">
        <f>SUM(C36:H36)</f>
        <v>33</v>
      </c>
    </row>
    <row r="37" spans="1:10" s="78" customFormat="1" ht="18" customHeight="1" thickBot="1">
      <c r="A37" s="126">
        <v>27</v>
      </c>
      <c r="B37" s="71" t="s">
        <v>279</v>
      </c>
      <c r="C37" s="128"/>
      <c r="D37" s="128"/>
      <c r="E37" s="128"/>
      <c r="F37" s="128"/>
      <c r="G37" s="45">
        <v>32</v>
      </c>
      <c r="H37" s="38"/>
      <c r="I37" s="38"/>
      <c r="J37" s="52">
        <f>SUM(C37:H37)</f>
        <v>32</v>
      </c>
    </row>
    <row r="38" spans="1:10" s="78" customFormat="1" ht="18" customHeight="1" thickBot="1">
      <c r="A38" s="126">
        <v>28</v>
      </c>
      <c r="B38" s="71" t="s">
        <v>102</v>
      </c>
      <c r="C38" s="45">
        <v>16</v>
      </c>
      <c r="D38" s="128"/>
      <c r="E38" s="128"/>
      <c r="F38" s="128"/>
      <c r="G38" s="45">
        <v>16</v>
      </c>
      <c r="H38" s="38"/>
      <c r="I38" s="38"/>
      <c r="J38" s="52">
        <f>SUM(C38:H38)</f>
        <v>32</v>
      </c>
    </row>
    <row r="39" spans="1:10" s="78" customFormat="1" ht="18" customHeight="1" thickBot="1">
      <c r="A39" s="126">
        <v>29</v>
      </c>
      <c r="B39" s="71" t="s">
        <v>374</v>
      </c>
      <c r="C39" s="45"/>
      <c r="D39" s="45"/>
      <c r="E39" s="45"/>
      <c r="F39" s="45">
        <v>32</v>
      </c>
      <c r="G39" s="128"/>
      <c r="H39" s="38"/>
      <c r="I39" s="38"/>
      <c r="J39" s="52">
        <f>SUM(C39:H39)</f>
        <v>32</v>
      </c>
    </row>
    <row r="40" spans="1:10" s="78" customFormat="1" ht="18" customHeight="1" thickBot="1">
      <c r="A40" s="126">
        <v>30</v>
      </c>
      <c r="B40" s="131" t="s">
        <v>373</v>
      </c>
      <c r="C40" s="45"/>
      <c r="D40" s="45"/>
      <c r="E40" s="45"/>
      <c r="F40" s="45">
        <v>32</v>
      </c>
      <c r="G40" s="128"/>
      <c r="H40" s="38"/>
      <c r="I40" s="38"/>
      <c r="J40" s="52">
        <f>SUM(C40:H40)</f>
        <v>32</v>
      </c>
    </row>
    <row r="41" spans="1:10" s="78" customFormat="1" ht="18" customHeight="1" thickBot="1">
      <c r="A41" s="126">
        <v>31</v>
      </c>
      <c r="B41" s="71" t="s">
        <v>311</v>
      </c>
      <c r="C41" s="128"/>
      <c r="D41" s="128"/>
      <c r="E41" s="45">
        <v>32</v>
      </c>
      <c r="F41" s="128"/>
      <c r="G41" s="128"/>
      <c r="H41" s="38"/>
      <c r="I41" s="38"/>
      <c r="J41" s="52">
        <f>SUM(C41:H41)</f>
        <v>32</v>
      </c>
    </row>
    <row r="42" spans="1:10" s="78" customFormat="1" ht="18" customHeight="1" thickBot="1">
      <c r="A42" s="126">
        <v>32</v>
      </c>
      <c r="B42" s="131" t="s">
        <v>223</v>
      </c>
      <c r="C42" s="128"/>
      <c r="D42" s="45">
        <v>32</v>
      </c>
      <c r="E42" s="128"/>
      <c r="F42" s="128"/>
      <c r="G42" s="128"/>
      <c r="H42" s="38"/>
      <c r="I42" s="38"/>
      <c r="J42" s="52">
        <f>SUM(C42:H42)</f>
        <v>32</v>
      </c>
    </row>
    <row r="43" spans="1:10" s="78" customFormat="1" ht="18" customHeight="1" thickBot="1">
      <c r="A43" s="126">
        <v>33</v>
      </c>
      <c r="B43" s="71" t="s">
        <v>104</v>
      </c>
      <c r="C43" s="45">
        <v>16</v>
      </c>
      <c r="D43" s="45">
        <v>16</v>
      </c>
      <c r="E43" s="181"/>
      <c r="F43" s="128"/>
      <c r="G43" s="128"/>
      <c r="H43" s="79"/>
      <c r="I43" s="79"/>
      <c r="J43" s="52">
        <f>SUM(C43:H43)</f>
        <v>32</v>
      </c>
    </row>
    <row r="44" spans="1:10" s="78" customFormat="1" ht="18" customHeight="1" thickBot="1">
      <c r="A44" s="126">
        <v>34</v>
      </c>
      <c r="B44" s="71" t="s">
        <v>64</v>
      </c>
      <c r="C44" s="45">
        <v>32</v>
      </c>
      <c r="D44" s="128"/>
      <c r="E44" s="128"/>
      <c r="F44" s="128"/>
      <c r="G44" s="128"/>
      <c r="H44" s="79"/>
      <c r="I44" s="79"/>
      <c r="J44" s="52">
        <f>SUM(C44:H44)</f>
        <v>32</v>
      </c>
    </row>
    <row r="45" spans="1:10" s="78" customFormat="1" ht="18" customHeight="1" thickBot="1">
      <c r="A45" s="126">
        <v>35</v>
      </c>
      <c r="B45" s="71" t="s">
        <v>225</v>
      </c>
      <c r="C45" s="128"/>
      <c r="D45" s="45">
        <v>16</v>
      </c>
      <c r="E45" s="45">
        <v>8</v>
      </c>
      <c r="F45" s="128"/>
      <c r="G45" s="128"/>
      <c r="H45" s="79"/>
      <c r="I45" s="79"/>
      <c r="J45" s="52">
        <f>SUM(C45:H45)</f>
        <v>24</v>
      </c>
    </row>
    <row r="46" spans="1:10" s="78" customFormat="1" ht="18" customHeight="1" thickBot="1">
      <c r="A46" s="126">
        <v>36</v>
      </c>
      <c r="B46" s="71" t="s">
        <v>227</v>
      </c>
      <c r="C46" s="128"/>
      <c r="D46" s="45">
        <v>8</v>
      </c>
      <c r="E46" s="128"/>
      <c r="F46" s="45">
        <v>16</v>
      </c>
      <c r="G46" s="128"/>
      <c r="H46" s="79"/>
      <c r="I46" s="79"/>
      <c r="J46" s="52">
        <f>SUM(C46:H46)</f>
        <v>24</v>
      </c>
    </row>
    <row r="47" spans="1:10" s="78" customFormat="1" ht="18" customHeight="1" thickBot="1">
      <c r="A47" s="126">
        <v>37</v>
      </c>
      <c r="B47" s="54" t="s">
        <v>86</v>
      </c>
      <c r="C47" s="45">
        <v>19</v>
      </c>
      <c r="D47" s="128"/>
      <c r="E47" s="128"/>
      <c r="F47" s="128"/>
      <c r="G47" s="128"/>
      <c r="H47" s="79"/>
      <c r="I47" s="79"/>
      <c r="J47" s="52">
        <f>SUM(C47:H47)</f>
        <v>19</v>
      </c>
    </row>
    <row r="48" spans="1:10" s="78" customFormat="1" ht="18" customHeight="1" thickBot="1">
      <c r="A48" s="126">
        <v>38</v>
      </c>
      <c r="B48" s="131" t="s">
        <v>307</v>
      </c>
      <c r="C48" s="128"/>
      <c r="D48" s="128"/>
      <c r="E48" s="45">
        <v>17</v>
      </c>
      <c r="F48" s="128"/>
      <c r="G48" s="128"/>
      <c r="H48" s="79"/>
      <c r="I48" s="79"/>
      <c r="J48" s="52">
        <f>SUM(C48:H48)</f>
        <v>17</v>
      </c>
    </row>
    <row r="49" spans="1:10" s="78" customFormat="1" ht="18" customHeight="1" thickBot="1">
      <c r="A49" s="126">
        <v>39</v>
      </c>
      <c r="B49" s="54" t="s">
        <v>74</v>
      </c>
      <c r="C49" s="45">
        <v>1</v>
      </c>
      <c r="D49" s="45">
        <v>16</v>
      </c>
      <c r="E49" s="128"/>
      <c r="F49" s="128"/>
      <c r="G49" s="128"/>
      <c r="H49" s="79"/>
      <c r="I49" s="79"/>
      <c r="J49" s="52">
        <f>SUM(C49:H49)</f>
        <v>17</v>
      </c>
    </row>
    <row r="50" spans="1:10" s="78" customFormat="1" ht="18" customHeight="1" thickBot="1">
      <c r="A50" s="126">
        <v>40</v>
      </c>
      <c r="B50" s="71" t="s">
        <v>67</v>
      </c>
      <c r="C50" s="128"/>
      <c r="D50" s="128"/>
      <c r="E50" s="128"/>
      <c r="F50" s="128"/>
      <c r="G50" s="45">
        <v>16</v>
      </c>
      <c r="H50" s="79"/>
      <c r="I50" s="79"/>
      <c r="J50" s="52">
        <f>SUM(C50:H50)</f>
        <v>16</v>
      </c>
    </row>
    <row r="51" spans="1:10" s="78" customFormat="1" ht="18" customHeight="1" thickBot="1">
      <c r="A51" s="126">
        <v>41</v>
      </c>
      <c r="B51" s="83" t="s">
        <v>404</v>
      </c>
      <c r="C51" s="128"/>
      <c r="D51" s="128"/>
      <c r="E51" s="128"/>
      <c r="F51" s="128"/>
      <c r="G51" s="45">
        <v>16</v>
      </c>
      <c r="H51" s="79"/>
      <c r="I51" s="79"/>
      <c r="J51" s="52">
        <f>SUM(C51:H51)</f>
        <v>16</v>
      </c>
    </row>
    <row r="52" spans="1:10" s="78" customFormat="1" ht="18" customHeight="1" thickBot="1">
      <c r="A52" s="126">
        <v>42</v>
      </c>
      <c r="B52" s="83" t="s">
        <v>405</v>
      </c>
      <c r="C52" s="129"/>
      <c r="D52" s="129"/>
      <c r="E52" s="129"/>
      <c r="F52" s="129"/>
      <c r="G52" s="63">
        <v>16</v>
      </c>
      <c r="H52" s="64"/>
      <c r="I52" s="64"/>
      <c r="J52" s="52">
        <f>SUM(C52:H52)</f>
        <v>16</v>
      </c>
    </row>
    <row r="53" spans="1:10" s="78" customFormat="1" ht="18" customHeight="1" thickBot="1">
      <c r="A53" s="126">
        <v>43</v>
      </c>
      <c r="B53" s="166" t="s">
        <v>406</v>
      </c>
      <c r="C53" s="128"/>
      <c r="D53" s="128"/>
      <c r="E53" s="128"/>
      <c r="F53" s="128"/>
      <c r="G53" s="45">
        <v>16</v>
      </c>
      <c r="H53" s="79"/>
      <c r="I53" s="79"/>
      <c r="J53" s="52">
        <f>SUM(C53:H53)</f>
        <v>16</v>
      </c>
    </row>
    <row r="54" spans="1:10" s="78" customFormat="1" ht="18" customHeight="1" thickBot="1">
      <c r="A54" s="41">
        <v>44</v>
      </c>
      <c r="B54" s="165" t="s">
        <v>187</v>
      </c>
      <c r="C54" s="128"/>
      <c r="D54" s="128"/>
      <c r="E54" s="128"/>
      <c r="F54" s="128"/>
      <c r="G54" s="45">
        <v>16</v>
      </c>
      <c r="H54" s="79"/>
      <c r="I54" s="79"/>
      <c r="J54" s="52">
        <f>SUM(C54:H54)</f>
        <v>16</v>
      </c>
    </row>
    <row r="55" spans="1:10" s="78" customFormat="1" ht="18" customHeight="1" thickBot="1">
      <c r="A55" s="41">
        <v>45</v>
      </c>
      <c r="B55" s="36" t="s">
        <v>93</v>
      </c>
      <c r="C55" s="45">
        <v>16</v>
      </c>
      <c r="D55" s="128"/>
      <c r="E55" s="128"/>
      <c r="F55" s="128"/>
      <c r="G55" s="128"/>
      <c r="H55" s="79"/>
      <c r="I55" s="79"/>
      <c r="J55" s="52">
        <f>SUM(C55:H55)</f>
        <v>16</v>
      </c>
    </row>
    <row r="56" spans="1:10" s="78" customFormat="1" ht="18" customHeight="1" thickBot="1">
      <c r="A56" s="35">
        <v>46</v>
      </c>
      <c r="B56" s="81" t="s">
        <v>375</v>
      </c>
      <c r="C56" s="128"/>
      <c r="D56" s="128"/>
      <c r="E56" s="128"/>
      <c r="F56" s="45">
        <v>16</v>
      </c>
      <c r="G56" s="128"/>
      <c r="H56" s="79"/>
      <c r="I56" s="79"/>
      <c r="J56" s="52">
        <f>SUM(C56:H56)</f>
        <v>16</v>
      </c>
    </row>
    <row r="57" spans="1:10" s="78" customFormat="1" ht="18" customHeight="1" thickBot="1">
      <c r="A57" s="41">
        <v>47</v>
      </c>
      <c r="B57" s="36" t="s">
        <v>100</v>
      </c>
      <c r="C57" s="45">
        <v>16</v>
      </c>
      <c r="D57" s="128"/>
      <c r="E57" s="128"/>
      <c r="F57" s="128"/>
      <c r="G57" s="128"/>
      <c r="H57" s="79"/>
      <c r="I57" s="79"/>
      <c r="J57" s="52">
        <f>SUM(C57:H57)</f>
        <v>16</v>
      </c>
    </row>
    <row r="58" spans="1:10" s="78" customFormat="1" ht="18" customHeight="1" thickBot="1">
      <c r="A58" s="41">
        <v>48</v>
      </c>
      <c r="B58" s="36" t="s">
        <v>77</v>
      </c>
      <c r="C58" s="45">
        <v>0</v>
      </c>
      <c r="D58" s="45">
        <v>8</v>
      </c>
      <c r="E58" s="45">
        <v>8</v>
      </c>
      <c r="F58" s="128"/>
      <c r="G58" s="128"/>
      <c r="H58" s="79"/>
      <c r="I58" s="79"/>
      <c r="J58" s="52">
        <f>SUM(C58:H58)</f>
        <v>16</v>
      </c>
    </row>
    <row r="59" spans="1:10" s="78" customFormat="1" ht="18" customHeight="1" thickBot="1">
      <c r="A59" s="35">
        <v>49</v>
      </c>
      <c r="B59" s="66" t="s">
        <v>224</v>
      </c>
      <c r="C59" s="128"/>
      <c r="D59" s="45">
        <v>16</v>
      </c>
      <c r="E59" s="128"/>
      <c r="F59" s="128"/>
      <c r="G59" s="128"/>
      <c r="H59" s="79"/>
      <c r="I59" s="79"/>
      <c r="J59" s="52">
        <f>SUM(C59:H59)</f>
        <v>16</v>
      </c>
    </row>
    <row r="60" spans="1:10" s="78" customFormat="1" ht="18" customHeight="1" thickBot="1">
      <c r="A60" s="35">
        <v>50</v>
      </c>
      <c r="B60" s="81" t="s">
        <v>310</v>
      </c>
      <c r="C60" s="128"/>
      <c r="D60" s="128"/>
      <c r="E60" s="45">
        <v>16</v>
      </c>
      <c r="F60" s="128"/>
      <c r="G60" s="128"/>
      <c r="H60" s="79"/>
      <c r="I60" s="79"/>
      <c r="J60" s="52">
        <f>SUM(C60:H60)</f>
        <v>16</v>
      </c>
    </row>
    <row r="61" spans="1:10" s="78" customFormat="1" ht="18" customHeight="1" thickBot="1">
      <c r="A61" s="41">
        <v>51</v>
      </c>
      <c r="B61" s="36" t="s">
        <v>81</v>
      </c>
      <c r="C61" s="45">
        <v>11</v>
      </c>
      <c r="D61" s="128"/>
      <c r="E61" s="128"/>
      <c r="F61" s="128"/>
      <c r="G61" s="128"/>
      <c r="H61" s="79"/>
      <c r="I61" s="79"/>
      <c r="J61" s="52">
        <f>SUM(C61:H61)</f>
        <v>11</v>
      </c>
    </row>
    <row r="62" spans="1:10" s="78" customFormat="1" ht="18" customHeight="1" thickBot="1">
      <c r="A62" s="41">
        <v>52</v>
      </c>
      <c r="B62" s="36" t="s">
        <v>80</v>
      </c>
      <c r="C62" s="45">
        <v>10</v>
      </c>
      <c r="D62" s="128"/>
      <c r="E62" s="128"/>
      <c r="F62" s="128"/>
      <c r="G62" s="128"/>
      <c r="H62" s="79"/>
      <c r="I62" s="79"/>
      <c r="J62" s="52">
        <f>SUM(C62:H62)</f>
        <v>10</v>
      </c>
    </row>
    <row r="63" spans="1:10" s="78" customFormat="1" ht="18" customHeight="1" thickBot="1">
      <c r="A63" s="35">
        <v>53</v>
      </c>
      <c r="B63" s="66" t="s">
        <v>220</v>
      </c>
      <c r="C63" s="128"/>
      <c r="D63" s="45">
        <v>0</v>
      </c>
      <c r="E63" s="45">
        <v>9</v>
      </c>
      <c r="F63" s="128"/>
      <c r="G63" s="128"/>
      <c r="H63" s="79"/>
      <c r="I63" s="79"/>
      <c r="J63" s="52">
        <f>SUM(C63:H63)</f>
        <v>9</v>
      </c>
    </row>
    <row r="64" spans="1:10" s="78" customFormat="1" ht="18" customHeight="1" thickBot="1">
      <c r="A64" s="41">
        <v>54</v>
      </c>
      <c r="B64" s="180" t="s">
        <v>218</v>
      </c>
      <c r="C64" s="128"/>
      <c r="D64" s="45">
        <v>9</v>
      </c>
      <c r="E64" s="128"/>
      <c r="F64" s="128"/>
      <c r="G64" s="128"/>
      <c r="H64" s="79"/>
      <c r="I64" s="79"/>
      <c r="J64" s="52">
        <f>SUM(C64:H64)</f>
        <v>9</v>
      </c>
    </row>
    <row r="65" spans="1:11" s="78" customFormat="1" ht="18" customHeight="1" thickBot="1">
      <c r="A65" s="41">
        <v>55</v>
      </c>
      <c r="B65" s="152" t="s">
        <v>54</v>
      </c>
      <c r="C65" s="128"/>
      <c r="D65" s="128"/>
      <c r="E65" s="128"/>
      <c r="F65" s="128"/>
      <c r="G65" s="45">
        <v>8</v>
      </c>
      <c r="H65" s="79"/>
      <c r="I65" s="79"/>
      <c r="J65" s="52">
        <f>SUM(C65:H65)</f>
        <v>8</v>
      </c>
    </row>
    <row r="66" spans="1:11" s="78" customFormat="1" ht="18" customHeight="1" thickBot="1">
      <c r="A66" s="35">
        <v>56</v>
      </c>
      <c r="B66" s="66" t="s">
        <v>313</v>
      </c>
      <c r="C66" s="128"/>
      <c r="D66" s="128"/>
      <c r="E66" s="45">
        <v>8</v>
      </c>
      <c r="F66" s="128"/>
      <c r="G66" s="128"/>
      <c r="H66" s="79"/>
      <c r="I66" s="79"/>
      <c r="J66" s="52">
        <f>SUM(C66:H66)</f>
        <v>8</v>
      </c>
    </row>
    <row r="67" spans="1:11" s="78" customFormat="1" ht="18" customHeight="1" thickBot="1">
      <c r="A67" s="35">
        <v>57</v>
      </c>
      <c r="B67" s="81" t="s">
        <v>376</v>
      </c>
      <c r="C67" s="128"/>
      <c r="D67" s="128"/>
      <c r="E67" s="128"/>
      <c r="F67" s="45">
        <v>8</v>
      </c>
      <c r="G67" s="128"/>
      <c r="H67" s="79"/>
      <c r="I67" s="82"/>
      <c r="J67" s="52">
        <f>SUM(C67:H67)</f>
        <v>8</v>
      </c>
    </row>
    <row r="68" spans="1:11" s="78" customFormat="1" ht="18" customHeight="1" thickBot="1">
      <c r="A68" s="41">
        <v>58</v>
      </c>
      <c r="B68" s="66" t="s">
        <v>212</v>
      </c>
      <c r="C68" s="122"/>
      <c r="D68" s="37">
        <v>0</v>
      </c>
      <c r="E68" s="37">
        <v>8</v>
      </c>
      <c r="F68" s="122"/>
      <c r="G68" s="122"/>
      <c r="H68" s="38"/>
      <c r="I68" s="38"/>
      <c r="J68" s="52">
        <f>SUM(C68:H68)</f>
        <v>8</v>
      </c>
    </row>
    <row r="69" spans="1:11" ht="18" customHeight="1" thickBot="1">
      <c r="A69" s="41">
        <v>59</v>
      </c>
      <c r="B69" s="36" t="s">
        <v>62</v>
      </c>
      <c r="C69" s="45">
        <v>8</v>
      </c>
      <c r="D69" s="128"/>
      <c r="E69" s="128"/>
      <c r="F69" s="128"/>
      <c r="G69" s="128"/>
      <c r="H69" s="79"/>
      <c r="I69" s="82"/>
      <c r="J69" s="52">
        <f>SUM(C69:H69)</f>
        <v>8</v>
      </c>
      <c r="K69" s="78"/>
    </row>
    <row r="70" spans="1:11" ht="18" customHeight="1" thickBot="1">
      <c r="A70" s="35">
        <v>60</v>
      </c>
      <c r="B70" s="36" t="s">
        <v>91</v>
      </c>
      <c r="C70" s="45">
        <v>8</v>
      </c>
      <c r="D70" s="128"/>
      <c r="E70" s="128"/>
      <c r="F70" s="128"/>
      <c r="G70" s="128"/>
      <c r="H70" s="79"/>
      <c r="I70" s="82"/>
      <c r="J70" s="52">
        <f>SUM(C70:H70)</f>
        <v>8</v>
      </c>
      <c r="K70" s="78"/>
    </row>
    <row r="71" spans="1:11" ht="18" customHeight="1" thickBot="1">
      <c r="A71" s="41">
        <v>61</v>
      </c>
      <c r="B71" s="66" t="s">
        <v>70</v>
      </c>
      <c r="C71" s="37">
        <v>8</v>
      </c>
      <c r="D71" s="122"/>
      <c r="E71" s="122"/>
      <c r="F71" s="122"/>
      <c r="G71" s="122"/>
      <c r="H71" s="38"/>
      <c r="I71" s="38"/>
      <c r="J71" s="52">
        <f>SUM(C71:H71)</f>
        <v>8</v>
      </c>
      <c r="K71" s="78"/>
    </row>
    <row r="72" spans="1:11" ht="18" customHeight="1" thickBot="1">
      <c r="A72" s="41">
        <v>62</v>
      </c>
      <c r="B72" s="36" t="s">
        <v>101</v>
      </c>
      <c r="C72" s="45">
        <v>8</v>
      </c>
      <c r="D72" s="128"/>
      <c r="E72" s="128"/>
      <c r="F72" s="128"/>
      <c r="G72" s="128"/>
      <c r="H72" s="79"/>
      <c r="I72" s="79"/>
      <c r="J72" s="52">
        <f>SUM(C72:H72)</f>
        <v>8</v>
      </c>
      <c r="K72" s="78"/>
    </row>
    <row r="73" spans="1:11" ht="18" customHeight="1" thickBot="1">
      <c r="A73" s="35">
        <v>63</v>
      </c>
      <c r="B73" s="36" t="s">
        <v>83</v>
      </c>
      <c r="C73" s="45">
        <v>2</v>
      </c>
      <c r="D73" s="128"/>
      <c r="E73" s="128"/>
      <c r="F73" s="128"/>
      <c r="G73" s="128"/>
      <c r="H73" s="79"/>
      <c r="I73" s="82"/>
      <c r="J73" s="52">
        <f>SUM(C73:H73)</f>
        <v>2</v>
      </c>
      <c r="K73" s="78"/>
    </row>
    <row r="74" spans="1:11" ht="18" customHeight="1" thickBot="1">
      <c r="A74" s="35">
        <v>64</v>
      </c>
      <c r="B74" s="36" t="s">
        <v>88</v>
      </c>
      <c r="C74" s="37">
        <v>2</v>
      </c>
      <c r="D74" s="128"/>
      <c r="E74" s="122"/>
      <c r="F74" s="122"/>
      <c r="G74" s="122"/>
      <c r="H74" s="38"/>
      <c r="I74" s="38"/>
      <c r="J74" s="52">
        <f>SUM(C74:H74)</f>
        <v>2</v>
      </c>
      <c r="K74" s="78"/>
    </row>
    <row r="75" spans="1:11" ht="18" customHeight="1" thickBot="1">
      <c r="A75" s="41">
        <v>65</v>
      </c>
      <c r="B75" s="36" t="s">
        <v>75</v>
      </c>
      <c r="C75" s="45">
        <v>1</v>
      </c>
      <c r="D75" s="128"/>
      <c r="E75" s="128"/>
      <c r="F75" s="128"/>
      <c r="G75" s="128"/>
      <c r="H75" s="79"/>
      <c r="I75" s="79"/>
      <c r="J75" s="52">
        <f>SUM(C75:H75)</f>
        <v>1</v>
      </c>
      <c r="K75" s="78"/>
    </row>
    <row r="76" spans="1:11" ht="18" customHeight="1" thickBot="1">
      <c r="A76" s="41">
        <v>66</v>
      </c>
      <c r="B76" s="66" t="s">
        <v>216</v>
      </c>
      <c r="C76" s="128"/>
      <c r="D76" s="45">
        <v>1</v>
      </c>
      <c r="E76" s="128"/>
      <c r="F76" s="128"/>
      <c r="G76" s="128"/>
      <c r="H76" s="79"/>
      <c r="I76" s="82"/>
      <c r="J76" s="52">
        <f>SUM(C76:H76)</f>
        <v>1</v>
      </c>
      <c r="K76" s="78"/>
    </row>
    <row r="77" spans="1:11" ht="18" customHeight="1" thickBot="1">
      <c r="A77" s="35">
        <v>67</v>
      </c>
      <c r="B77" s="36" t="s">
        <v>87</v>
      </c>
      <c r="C77" s="37">
        <v>0</v>
      </c>
      <c r="D77" s="128"/>
      <c r="E77" s="122"/>
      <c r="F77" s="122"/>
      <c r="G77" s="122"/>
      <c r="H77" s="38"/>
      <c r="I77" s="38"/>
      <c r="J77" s="52">
        <f>SUM(C77:H77)</f>
        <v>0</v>
      </c>
      <c r="K77" s="78"/>
    </row>
    <row r="78" spans="1:11" ht="18" customHeight="1" thickBot="1">
      <c r="A78" s="41">
        <v>68</v>
      </c>
      <c r="B78" s="81" t="s">
        <v>309</v>
      </c>
      <c r="C78" s="128"/>
      <c r="D78" s="128"/>
      <c r="E78" s="45">
        <v>0</v>
      </c>
      <c r="F78" s="128"/>
      <c r="G78" s="128"/>
      <c r="H78" s="79"/>
      <c r="I78" s="79"/>
      <c r="J78" s="52">
        <f>SUM(C78:H78)</f>
        <v>0</v>
      </c>
      <c r="K78" s="78"/>
    </row>
    <row r="79" spans="1:11" ht="18" customHeight="1" thickBot="1">
      <c r="A79" s="41">
        <v>69</v>
      </c>
      <c r="B79" s="36" t="s">
        <v>84</v>
      </c>
      <c r="C79" s="45">
        <v>0</v>
      </c>
      <c r="D79" s="128"/>
      <c r="E79" s="128"/>
      <c r="F79" s="128"/>
      <c r="G79" s="128"/>
      <c r="H79" s="79"/>
      <c r="I79" s="82"/>
      <c r="J79" s="52">
        <f>SUM(C79:H79)</f>
        <v>0</v>
      </c>
      <c r="K79" s="78"/>
    </row>
    <row r="80" spans="1:11" ht="18" customHeight="1" thickBot="1">
      <c r="A80" s="35">
        <v>70</v>
      </c>
      <c r="B80" s="66" t="s">
        <v>217</v>
      </c>
      <c r="C80" s="122"/>
      <c r="D80" s="37">
        <v>0</v>
      </c>
      <c r="E80" s="122"/>
      <c r="F80" s="122"/>
      <c r="G80" s="122"/>
      <c r="H80" s="38"/>
      <c r="I80" s="38"/>
      <c r="J80" s="52">
        <f>SUM(C80:H80)</f>
        <v>0</v>
      </c>
      <c r="K80" s="78"/>
    </row>
    <row r="81" spans="1:11" ht="18" customHeight="1" thickBot="1">
      <c r="A81" s="35">
        <v>71</v>
      </c>
      <c r="B81" s="36" t="s">
        <v>78</v>
      </c>
      <c r="C81" s="45">
        <v>0</v>
      </c>
      <c r="D81" s="128"/>
      <c r="E81" s="128"/>
      <c r="F81" s="128"/>
      <c r="G81" s="128"/>
      <c r="H81" s="79"/>
      <c r="I81" s="79"/>
      <c r="J81" s="52">
        <f>SUM(C81:H81)</f>
        <v>0</v>
      </c>
      <c r="K81" s="78"/>
    </row>
    <row r="82" spans="1:11" ht="18" customHeight="1" thickBot="1">
      <c r="A82" s="41">
        <v>72</v>
      </c>
      <c r="B82" s="36" t="s">
        <v>55</v>
      </c>
      <c r="C82" s="45">
        <v>0</v>
      </c>
      <c r="D82" s="128"/>
      <c r="E82" s="128"/>
      <c r="F82" s="128"/>
      <c r="G82" s="128"/>
      <c r="H82" s="79"/>
      <c r="I82" s="82"/>
      <c r="J82" s="52">
        <f>SUM(C82:H82)</f>
        <v>0</v>
      </c>
      <c r="K82" s="78"/>
    </row>
    <row r="83" spans="1:11" ht="18" customHeight="1" thickBot="1">
      <c r="A83" s="41">
        <v>73</v>
      </c>
      <c r="B83" s="36" t="s">
        <v>76</v>
      </c>
      <c r="C83" s="37">
        <v>0</v>
      </c>
      <c r="D83" s="122"/>
      <c r="E83" s="122"/>
      <c r="F83" s="122"/>
      <c r="G83" s="122"/>
      <c r="H83" s="38"/>
      <c r="I83" s="38"/>
      <c r="J83" s="52">
        <f>SUM(C83:H83)</f>
        <v>0</v>
      </c>
      <c r="K83" s="78"/>
    </row>
    <row r="84" spans="1:11" ht="18" customHeight="1" thickBot="1">
      <c r="A84" s="35">
        <v>74</v>
      </c>
      <c r="B84" s="81" t="s">
        <v>219</v>
      </c>
      <c r="C84" s="128"/>
      <c r="D84" s="45">
        <v>0</v>
      </c>
      <c r="E84" s="128"/>
      <c r="F84" s="128"/>
      <c r="G84" s="128"/>
      <c r="H84" s="79"/>
      <c r="I84" s="82"/>
      <c r="J84" s="52">
        <f>SUM(C84:H84)</f>
        <v>0</v>
      </c>
      <c r="K84" s="78"/>
    </row>
    <row r="85" spans="1:11" ht="18" customHeight="1" thickBot="1">
      <c r="A85" s="41">
        <v>75</v>
      </c>
      <c r="B85" s="36" t="s">
        <v>53</v>
      </c>
      <c r="C85" s="45">
        <v>0</v>
      </c>
      <c r="D85" s="128"/>
      <c r="E85" s="128"/>
      <c r="F85" s="128"/>
      <c r="G85" s="128"/>
      <c r="H85" s="79"/>
      <c r="I85" s="82"/>
      <c r="J85" s="52">
        <f>SUM(C85:H85)</f>
        <v>0</v>
      </c>
      <c r="K85" s="78"/>
    </row>
    <row r="86" spans="1:11" ht="18" customHeight="1" thickBot="1">
      <c r="A86" s="41">
        <v>76</v>
      </c>
      <c r="B86" s="36" t="s">
        <v>57</v>
      </c>
      <c r="C86" s="37">
        <v>0</v>
      </c>
      <c r="D86" s="122"/>
      <c r="E86" s="122"/>
      <c r="F86" s="122"/>
      <c r="G86" s="122"/>
      <c r="H86" s="38"/>
      <c r="I86" s="38"/>
      <c r="J86" s="52">
        <f>SUM(C86:H86)</f>
        <v>0</v>
      </c>
      <c r="K86" s="78"/>
    </row>
    <row r="87" spans="1:11" ht="18" customHeight="1" thickBot="1">
      <c r="A87" s="35">
        <v>77</v>
      </c>
      <c r="B87" s="36" t="s">
        <v>89</v>
      </c>
      <c r="C87" s="45">
        <v>0</v>
      </c>
      <c r="D87" s="128"/>
      <c r="E87" s="128"/>
      <c r="F87" s="128"/>
      <c r="G87" s="128"/>
      <c r="H87" s="79"/>
      <c r="I87" s="79"/>
      <c r="J87" s="52">
        <f>SUM(C87:H87)</f>
        <v>0</v>
      </c>
      <c r="K87" s="78"/>
    </row>
    <row r="88" spans="1:11" ht="18" customHeight="1" thickBot="1">
      <c r="A88" s="35">
        <v>78</v>
      </c>
      <c r="B88" s="36" t="s">
        <v>60</v>
      </c>
      <c r="C88" s="45">
        <v>0</v>
      </c>
      <c r="D88" s="128"/>
      <c r="E88" s="128"/>
      <c r="F88" s="128"/>
      <c r="G88" s="128"/>
      <c r="H88" s="79"/>
      <c r="I88" s="79"/>
      <c r="J88" s="52">
        <f>SUM(C88:H88)</f>
        <v>0</v>
      </c>
      <c r="K88" s="78"/>
    </row>
    <row r="89" spans="1:11" ht="18" customHeight="1" thickBot="1">
      <c r="A89" s="41">
        <v>79</v>
      </c>
      <c r="B89" s="36" t="s">
        <v>85</v>
      </c>
      <c r="C89" s="37">
        <v>0</v>
      </c>
      <c r="D89" s="122"/>
      <c r="E89" s="122"/>
      <c r="F89" s="122"/>
      <c r="G89" s="122"/>
      <c r="H89" s="38"/>
      <c r="I89" s="38"/>
      <c r="J89" s="52">
        <f>SUM(C89:H89)</f>
        <v>0</v>
      </c>
      <c r="K89" s="78"/>
    </row>
    <row r="90" spans="1:11" ht="18" customHeight="1" thickBot="1">
      <c r="A90" s="41">
        <v>80</v>
      </c>
      <c r="B90" s="54" t="s">
        <v>82</v>
      </c>
      <c r="C90" s="45">
        <v>0</v>
      </c>
      <c r="D90" s="128"/>
      <c r="E90" s="128"/>
      <c r="F90" s="128"/>
      <c r="G90" s="128"/>
      <c r="H90" s="79"/>
      <c r="I90" s="82"/>
      <c r="J90" s="52">
        <f>SUM(C90:H90)</f>
        <v>0</v>
      </c>
    </row>
    <row r="91" spans="1:11" ht="18" customHeight="1" thickBot="1">
      <c r="A91" s="35">
        <v>81</v>
      </c>
      <c r="B91" s="131" t="s">
        <v>213</v>
      </c>
      <c r="C91" s="128"/>
      <c r="D91" s="45">
        <v>0</v>
      </c>
      <c r="E91" s="128"/>
      <c r="F91" s="128"/>
      <c r="G91" s="128"/>
      <c r="H91" s="79"/>
      <c r="I91" s="82"/>
      <c r="J91" s="52">
        <f>SUM(C91:H91)</f>
        <v>0</v>
      </c>
    </row>
    <row r="92" spans="1:11" ht="18" customHeight="1" thickBot="1">
      <c r="A92" s="41">
        <v>82</v>
      </c>
      <c r="B92" s="164" t="s">
        <v>65</v>
      </c>
      <c r="C92" s="37">
        <v>0</v>
      </c>
      <c r="D92" s="122"/>
      <c r="E92" s="122"/>
      <c r="F92" s="122"/>
      <c r="G92" s="122"/>
      <c r="H92" s="38"/>
      <c r="I92" s="38"/>
      <c r="J92" s="52">
        <f>SUM(C92:H92)</f>
        <v>0</v>
      </c>
    </row>
    <row r="93" spans="1:11" ht="18" customHeight="1" thickBot="1">
      <c r="A93" s="41">
        <v>83</v>
      </c>
      <c r="B93" s="54" t="s">
        <v>58</v>
      </c>
      <c r="C93" s="45">
        <v>0</v>
      </c>
      <c r="D93" s="128"/>
      <c r="E93" s="128"/>
      <c r="F93" s="128"/>
      <c r="G93" s="128"/>
      <c r="H93" s="79"/>
      <c r="I93" s="79"/>
      <c r="J93" s="52">
        <f>SUM(C93:H93)</f>
        <v>0</v>
      </c>
    </row>
    <row r="94" spans="1:11" ht="18" customHeight="1" thickBot="1">
      <c r="A94" s="35">
        <v>84</v>
      </c>
      <c r="B94" s="54" t="s">
        <v>56</v>
      </c>
      <c r="C94" s="45">
        <v>-15</v>
      </c>
      <c r="D94" s="128"/>
      <c r="E94" s="128"/>
      <c r="F94" s="128"/>
      <c r="G94" s="128"/>
      <c r="H94" s="79"/>
      <c r="I94" s="82"/>
      <c r="J94" s="52">
        <f>SUM(C94:H94)</f>
        <v>-15</v>
      </c>
    </row>
    <row r="95" spans="1:11" ht="18" customHeight="1" thickBot="1">
      <c r="A95" s="35">
        <v>85</v>
      </c>
      <c r="B95" s="84"/>
      <c r="C95" s="37"/>
      <c r="D95" s="37"/>
      <c r="E95" s="37"/>
      <c r="F95" s="37"/>
      <c r="G95" s="37"/>
      <c r="H95" s="38"/>
      <c r="I95" s="42"/>
      <c r="J95" s="52">
        <f>SUM(C95:H95)</f>
        <v>0</v>
      </c>
    </row>
    <row r="96" spans="1:11" ht="18" customHeight="1">
      <c r="A96" s="41">
        <v>86</v>
      </c>
      <c r="B96" s="153"/>
      <c r="C96" s="37"/>
      <c r="D96" s="37"/>
      <c r="E96" s="37"/>
      <c r="F96" s="37"/>
      <c r="G96" s="37"/>
      <c r="H96" s="38"/>
      <c r="I96" s="38"/>
      <c r="J96" s="52">
        <f>SUM(C96:H96)</f>
        <v>0</v>
      </c>
    </row>
  </sheetData>
  <autoFilter ref="B10:J10" xr:uid="{00000000-0009-0000-0000-000006000000}">
    <sortState xmlns:xlrd2="http://schemas.microsoft.com/office/spreadsheetml/2017/richdata2" ref="B11:J98">
      <sortCondition descending="1" ref="J10"/>
    </sortState>
  </autoFilter>
  <mergeCells count="2">
    <mergeCell ref="A7:J7"/>
    <mergeCell ref="A8:J8"/>
  </mergeCells>
  <conditionalFormatting sqref="B11:B53">
    <cfRule type="expression" dxfId="7" priority="1">
      <formula>$B11="ZZZ"</formula>
    </cfRule>
  </conditionalFormatting>
  <conditionalFormatting sqref="B60">
    <cfRule type="expression" dxfId="6" priority="3">
      <formula>$B60="ZZZ"</formula>
    </cfRule>
  </conditionalFormatting>
  <conditionalFormatting sqref="B74:B89">
    <cfRule type="expression" dxfId="5" priority="2">
      <formula>$B74="ZZZ"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zoomScaleNormal="100" workbookViewId="0">
      <selection activeCell="H20" sqref="H20"/>
    </sheetView>
  </sheetViews>
  <sheetFormatPr baseColWidth="10" defaultRowHeight="18" customHeight="1"/>
  <cols>
    <col min="1" max="1" width="3.88671875" style="23" customWidth="1"/>
    <col min="2" max="2" width="38.44140625" style="23" customWidth="1"/>
    <col min="3" max="3" width="19.33203125" style="23" customWidth="1"/>
    <col min="4" max="4" width="19.33203125" style="46" customWidth="1"/>
    <col min="5" max="9" width="19.33203125" style="23" customWidth="1"/>
    <col min="10" max="10" width="13.44140625" style="31" customWidth="1"/>
    <col min="11" max="249" width="11.5546875" style="23"/>
    <col min="250" max="250" width="3.88671875" style="23" customWidth="1"/>
    <col min="251" max="251" width="25" style="23" customWidth="1"/>
    <col min="252" max="252" width="14.88671875" style="23" bestFit="1" customWidth="1"/>
    <col min="253" max="253" width="11.33203125" style="23" customWidth="1"/>
    <col min="254" max="254" width="11.5546875" style="23" customWidth="1"/>
    <col min="255" max="255" width="10.6640625" style="23" customWidth="1"/>
    <col min="256" max="256" width="11.33203125" style="23" customWidth="1"/>
    <col min="257" max="262" width="10.6640625" style="23" customWidth="1"/>
    <col min="263" max="263" width="9.33203125" style="23" customWidth="1"/>
    <col min="264" max="264" width="10.6640625" style="23" customWidth="1"/>
    <col min="265" max="505" width="11.5546875" style="23"/>
    <col min="506" max="506" width="3.88671875" style="23" customWidth="1"/>
    <col min="507" max="507" width="25" style="23" customWidth="1"/>
    <col min="508" max="508" width="14.88671875" style="23" bestFit="1" customWidth="1"/>
    <col min="509" max="509" width="11.33203125" style="23" customWidth="1"/>
    <col min="510" max="510" width="11.5546875" style="23" customWidth="1"/>
    <col min="511" max="511" width="10.6640625" style="23" customWidth="1"/>
    <col min="512" max="512" width="11.33203125" style="23" customWidth="1"/>
    <col min="513" max="518" width="10.6640625" style="23" customWidth="1"/>
    <col min="519" max="519" width="9.33203125" style="23" customWidth="1"/>
    <col min="520" max="520" width="10.6640625" style="23" customWidth="1"/>
    <col min="521" max="761" width="11.5546875" style="23"/>
    <col min="762" max="762" width="3.88671875" style="23" customWidth="1"/>
    <col min="763" max="763" width="25" style="23" customWidth="1"/>
    <col min="764" max="764" width="14.88671875" style="23" bestFit="1" customWidth="1"/>
    <col min="765" max="765" width="11.33203125" style="23" customWidth="1"/>
    <col min="766" max="766" width="11.5546875" style="23" customWidth="1"/>
    <col min="767" max="767" width="10.6640625" style="23" customWidth="1"/>
    <col min="768" max="768" width="11.33203125" style="23" customWidth="1"/>
    <col min="769" max="774" width="10.6640625" style="23" customWidth="1"/>
    <col min="775" max="775" width="9.33203125" style="23" customWidth="1"/>
    <col min="776" max="776" width="10.6640625" style="23" customWidth="1"/>
    <col min="777" max="1017" width="11.5546875" style="23"/>
    <col min="1018" max="1018" width="3.88671875" style="23" customWidth="1"/>
    <col min="1019" max="1019" width="25" style="23" customWidth="1"/>
    <col min="1020" max="1020" width="14.88671875" style="23" bestFit="1" customWidth="1"/>
    <col min="1021" max="1021" width="11.33203125" style="23" customWidth="1"/>
    <col min="1022" max="1022" width="11.5546875" style="23" customWidth="1"/>
    <col min="1023" max="1023" width="10.6640625" style="23" customWidth="1"/>
    <col min="1024" max="1024" width="11.33203125" style="23" customWidth="1"/>
    <col min="1025" max="1030" width="10.6640625" style="23" customWidth="1"/>
    <col min="1031" max="1031" width="9.33203125" style="23" customWidth="1"/>
    <col min="1032" max="1032" width="10.6640625" style="23" customWidth="1"/>
    <col min="1033" max="1273" width="11.5546875" style="23"/>
    <col min="1274" max="1274" width="3.88671875" style="23" customWidth="1"/>
    <col min="1275" max="1275" width="25" style="23" customWidth="1"/>
    <col min="1276" max="1276" width="14.88671875" style="23" bestFit="1" customWidth="1"/>
    <col min="1277" max="1277" width="11.33203125" style="23" customWidth="1"/>
    <col min="1278" max="1278" width="11.5546875" style="23" customWidth="1"/>
    <col min="1279" max="1279" width="10.6640625" style="23" customWidth="1"/>
    <col min="1280" max="1280" width="11.33203125" style="23" customWidth="1"/>
    <col min="1281" max="1286" width="10.6640625" style="23" customWidth="1"/>
    <col min="1287" max="1287" width="9.33203125" style="23" customWidth="1"/>
    <col min="1288" max="1288" width="10.6640625" style="23" customWidth="1"/>
    <col min="1289" max="1529" width="11.5546875" style="23"/>
    <col min="1530" max="1530" width="3.88671875" style="23" customWidth="1"/>
    <col min="1531" max="1531" width="25" style="23" customWidth="1"/>
    <col min="1532" max="1532" width="14.88671875" style="23" bestFit="1" customWidth="1"/>
    <col min="1533" max="1533" width="11.33203125" style="23" customWidth="1"/>
    <col min="1534" max="1534" width="11.5546875" style="23" customWidth="1"/>
    <col min="1535" max="1535" width="10.6640625" style="23" customWidth="1"/>
    <col min="1536" max="1536" width="11.33203125" style="23" customWidth="1"/>
    <col min="1537" max="1542" width="10.6640625" style="23" customWidth="1"/>
    <col min="1543" max="1543" width="9.33203125" style="23" customWidth="1"/>
    <col min="1544" max="1544" width="10.6640625" style="23" customWidth="1"/>
    <col min="1545" max="1785" width="11.5546875" style="23"/>
    <col min="1786" max="1786" width="3.88671875" style="23" customWidth="1"/>
    <col min="1787" max="1787" width="25" style="23" customWidth="1"/>
    <col min="1788" max="1788" width="14.88671875" style="23" bestFit="1" customWidth="1"/>
    <col min="1789" max="1789" width="11.33203125" style="23" customWidth="1"/>
    <col min="1790" max="1790" width="11.5546875" style="23" customWidth="1"/>
    <col min="1791" max="1791" width="10.6640625" style="23" customWidth="1"/>
    <col min="1792" max="1792" width="11.33203125" style="23" customWidth="1"/>
    <col min="1793" max="1798" width="10.6640625" style="23" customWidth="1"/>
    <col min="1799" max="1799" width="9.33203125" style="23" customWidth="1"/>
    <col min="1800" max="1800" width="10.6640625" style="23" customWidth="1"/>
    <col min="1801" max="2041" width="11.5546875" style="23"/>
    <col min="2042" max="2042" width="3.88671875" style="23" customWidth="1"/>
    <col min="2043" max="2043" width="25" style="23" customWidth="1"/>
    <col min="2044" max="2044" width="14.88671875" style="23" bestFit="1" customWidth="1"/>
    <col min="2045" max="2045" width="11.33203125" style="23" customWidth="1"/>
    <col min="2046" max="2046" width="11.5546875" style="23" customWidth="1"/>
    <col min="2047" max="2047" width="10.6640625" style="23" customWidth="1"/>
    <col min="2048" max="2048" width="11.33203125" style="23" customWidth="1"/>
    <col min="2049" max="2054" width="10.6640625" style="23" customWidth="1"/>
    <col min="2055" max="2055" width="9.33203125" style="23" customWidth="1"/>
    <col min="2056" max="2056" width="10.6640625" style="23" customWidth="1"/>
    <col min="2057" max="2297" width="11.5546875" style="23"/>
    <col min="2298" max="2298" width="3.88671875" style="23" customWidth="1"/>
    <col min="2299" max="2299" width="25" style="23" customWidth="1"/>
    <col min="2300" max="2300" width="14.88671875" style="23" bestFit="1" customWidth="1"/>
    <col min="2301" max="2301" width="11.33203125" style="23" customWidth="1"/>
    <col min="2302" max="2302" width="11.5546875" style="23" customWidth="1"/>
    <col min="2303" max="2303" width="10.6640625" style="23" customWidth="1"/>
    <col min="2304" max="2304" width="11.33203125" style="23" customWidth="1"/>
    <col min="2305" max="2310" width="10.6640625" style="23" customWidth="1"/>
    <col min="2311" max="2311" width="9.33203125" style="23" customWidth="1"/>
    <col min="2312" max="2312" width="10.6640625" style="23" customWidth="1"/>
    <col min="2313" max="2553" width="11.5546875" style="23"/>
    <col min="2554" max="2554" width="3.88671875" style="23" customWidth="1"/>
    <col min="2555" max="2555" width="25" style="23" customWidth="1"/>
    <col min="2556" max="2556" width="14.88671875" style="23" bestFit="1" customWidth="1"/>
    <col min="2557" max="2557" width="11.33203125" style="23" customWidth="1"/>
    <col min="2558" max="2558" width="11.5546875" style="23" customWidth="1"/>
    <col min="2559" max="2559" width="10.6640625" style="23" customWidth="1"/>
    <col min="2560" max="2560" width="11.33203125" style="23" customWidth="1"/>
    <col min="2561" max="2566" width="10.6640625" style="23" customWidth="1"/>
    <col min="2567" max="2567" width="9.33203125" style="23" customWidth="1"/>
    <col min="2568" max="2568" width="10.6640625" style="23" customWidth="1"/>
    <col min="2569" max="2809" width="11.5546875" style="23"/>
    <col min="2810" max="2810" width="3.88671875" style="23" customWidth="1"/>
    <col min="2811" max="2811" width="25" style="23" customWidth="1"/>
    <col min="2812" max="2812" width="14.88671875" style="23" bestFit="1" customWidth="1"/>
    <col min="2813" max="2813" width="11.33203125" style="23" customWidth="1"/>
    <col min="2814" max="2814" width="11.5546875" style="23" customWidth="1"/>
    <col min="2815" max="2815" width="10.6640625" style="23" customWidth="1"/>
    <col min="2816" max="2816" width="11.33203125" style="23" customWidth="1"/>
    <col min="2817" max="2822" width="10.6640625" style="23" customWidth="1"/>
    <col min="2823" max="2823" width="9.33203125" style="23" customWidth="1"/>
    <col min="2824" max="2824" width="10.6640625" style="23" customWidth="1"/>
    <col min="2825" max="3065" width="11.5546875" style="23"/>
    <col min="3066" max="3066" width="3.88671875" style="23" customWidth="1"/>
    <col min="3067" max="3067" width="25" style="23" customWidth="1"/>
    <col min="3068" max="3068" width="14.88671875" style="23" bestFit="1" customWidth="1"/>
    <col min="3069" max="3069" width="11.33203125" style="23" customWidth="1"/>
    <col min="3070" max="3070" width="11.5546875" style="23" customWidth="1"/>
    <col min="3071" max="3071" width="10.6640625" style="23" customWidth="1"/>
    <col min="3072" max="3072" width="11.33203125" style="23" customWidth="1"/>
    <col min="3073" max="3078" width="10.6640625" style="23" customWidth="1"/>
    <col min="3079" max="3079" width="9.33203125" style="23" customWidth="1"/>
    <col min="3080" max="3080" width="10.6640625" style="23" customWidth="1"/>
    <col min="3081" max="3321" width="11.5546875" style="23"/>
    <col min="3322" max="3322" width="3.88671875" style="23" customWidth="1"/>
    <col min="3323" max="3323" width="25" style="23" customWidth="1"/>
    <col min="3324" max="3324" width="14.88671875" style="23" bestFit="1" customWidth="1"/>
    <col min="3325" max="3325" width="11.33203125" style="23" customWidth="1"/>
    <col min="3326" max="3326" width="11.5546875" style="23" customWidth="1"/>
    <col min="3327" max="3327" width="10.6640625" style="23" customWidth="1"/>
    <col min="3328" max="3328" width="11.33203125" style="23" customWidth="1"/>
    <col min="3329" max="3334" width="10.6640625" style="23" customWidth="1"/>
    <col min="3335" max="3335" width="9.33203125" style="23" customWidth="1"/>
    <col min="3336" max="3336" width="10.6640625" style="23" customWidth="1"/>
    <col min="3337" max="3577" width="11.5546875" style="23"/>
    <col min="3578" max="3578" width="3.88671875" style="23" customWidth="1"/>
    <col min="3579" max="3579" width="25" style="23" customWidth="1"/>
    <col min="3580" max="3580" width="14.88671875" style="23" bestFit="1" customWidth="1"/>
    <col min="3581" max="3581" width="11.33203125" style="23" customWidth="1"/>
    <col min="3582" max="3582" width="11.5546875" style="23" customWidth="1"/>
    <col min="3583" max="3583" width="10.6640625" style="23" customWidth="1"/>
    <col min="3584" max="3584" width="11.33203125" style="23" customWidth="1"/>
    <col min="3585" max="3590" width="10.6640625" style="23" customWidth="1"/>
    <col min="3591" max="3591" width="9.33203125" style="23" customWidth="1"/>
    <col min="3592" max="3592" width="10.6640625" style="23" customWidth="1"/>
    <col min="3593" max="3833" width="11.5546875" style="23"/>
    <col min="3834" max="3834" width="3.88671875" style="23" customWidth="1"/>
    <col min="3835" max="3835" width="25" style="23" customWidth="1"/>
    <col min="3836" max="3836" width="14.88671875" style="23" bestFit="1" customWidth="1"/>
    <col min="3837" max="3837" width="11.33203125" style="23" customWidth="1"/>
    <col min="3838" max="3838" width="11.5546875" style="23" customWidth="1"/>
    <col min="3839" max="3839" width="10.6640625" style="23" customWidth="1"/>
    <col min="3840" max="3840" width="11.33203125" style="23" customWidth="1"/>
    <col min="3841" max="3846" width="10.6640625" style="23" customWidth="1"/>
    <col min="3847" max="3847" width="9.33203125" style="23" customWidth="1"/>
    <col min="3848" max="3848" width="10.6640625" style="23" customWidth="1"/>
    <col min="3849" max="4089" width="11.5546875" style="23"/>
    <col min="4090" max="4090" width="3.88671875" style="23" customWidth="1"/>
    <col min="4091" max="4091" width="25" style="23" customWidth="1"/>
    <col min="4092" max="4092" width="14.88671875" style="23" bestFit="1" customWidth="1"/>
    <col min="4093" max="4093" width="11.33203125" style="23" customWidth="1"/>
    <col min="4094" max="4094" width="11.5546875" style="23" customWidth="1"/>
    <col min="4095" max="4095" width="10.6640625" style="23" customWidth="1"/>
    <col min="4096" max="4096" width="11.33203125" style="23" customWidth="1"/>
    <col min="4097" max="4102" width="10.6640625" style="23" customWidth="1"/>
    <col min="4103" max="4103" width="9.33203125" style="23" customWidth="1"/>
    <col min="4104" max="4104" width="10.6640625" style="23" customWidth="1"/>
    <col min="4105" max="4345" width="11.5546875" style="23"/>
    <col min="4346" max="4346" width="3.88671875" style="23" customWidth="1"/>
    <col min="4347" max="4347" width="25" style="23" customWidth="1"/>
    <col min="4348" max="4348" width="14.88671875" style="23" bestFit="1" customWidth="1"/>
    <col min="4349" max="4349" width="11.33203125" style="23" customWidth="1"/>
    <col min="4350" max="4350" width="11.5546875" style="23" customWidth="1"/>
    <col min="4351" max="4351" width="10.6640625" style="23" customWidth="1"/>
    <col min="4352" max="4352" width="11.33203125" style="23" customWidth="1"/>
    <col min="4353" max="4358" width="10.6640625" style="23" customWidth="1"/>
    <col min="4359" max="4359" width="9.33203125" style="23" customWidth="1"/>
    <col min="4360" max="4360" width="10.6640625" style="23" customWidth="1"/>
    <col min="4361" max="4601" width="11.5546875" style="23"/>
    <col min="4602" max="4602" width="3.88671875" style="23" customWidth="1"/>
    <col min="4603" max="4603" width="25" style="23" customWidth="1"/>
    <col min="4604" max="4604" width="14.88671875" style="23" bestFit="1" customWidth="1"/>
    <col min="4605" max="4605" width="11.33203125" style="23" customWidth="1"/>
    <col min="4606" max="4606" width="11.5546875" style="23" customWidth="1"/>
    <col min="4607" max="4607" width="10.6640625" style="23" customWidth="1"/>
    <col min="4608" max="4608" width="11.33203125" style="23" customWidth="1"/>
    <col min="4609" max="4614" width="10.6640625" style="23" customWidth="1"/>
    <col min="4615" max="4615" width="9.33203125" style="23" customWidth="1"/>
    <col min="4616" max="4616" width="10.6640625" style="23" customWidth="1"/>
    <col min="4617" max="4857" width="11.5546875" style="23"/>
    <col min="4858" max="4858" width="3.88671875" style="23" customWidth="1"/>
    <col min="4859" max="4859" width="25" style="23" customWidth="1"/>
    <col min="4860" max="4860" width="14.88671875" style="23" bestFit="1" customWidth="1"/>
    <col min="4861" max="4861" width="11.33203125" style="23" customWidth="1"/>
    <col min="4862" max="4862" width="11.5546875" style="23" customWidth="1"/>
    <col min="4863" max="4863" width="10.6640625" style="23" customWidth="1"/>
    <col min="4864" max="4864" width="11.33203125" style="23" customWidth="1"/>
    <col min="4865" max="4870" width="10.6640625" style="23" customWidth="1"/>
    <col min="4871" max="4871" width="9.33203125" style="23" customWidth="1"/>
    <col min="4872" max="4872" width="10.6640625" style="23" customWidth="1"/>
    <col min="4873" max="5113" width="11.5546875" style="23"/>
    <col min="5114" max="5114" width="3.88671875" style="23" customWidth="1"/>
    <col min="5115" max="5115" width="25" style="23" customWidth="1"/>
    <col min="5116" max="5116" width="14.88671875" style="23" bestFit="1" customWidth="1"/>
    <col min="5117" max="5117" width="11.33203125" style="23" customWidth="1"/>
    <col min="5118" max="5118" width="11.5546875" style="23" customWidth="1"/>
    <col min="5119" max="5119" width="10.6640625" style="23" customWidth="1"/>
    <col min="5120" max="5120" width="11.33203125" style="23" customWidth="1"/>
    <col min="5121" max="5126" width="10.6640625" style="23" customWidth="1"/>
    <col min="5127" max="5127" width="9.33203125" style="23" customWidth="1"/>
    <col min="5128" max="5128" width="10.6640625" style="23" customWidth="1"/>
    <col min="5129" max="5369" width="11.5546875" style="23"/>
    <col min="5370" max="5370" width="3.88671875" style="23" customWidth="1"/>
    <col min="5371" max="5371" width="25" style="23" customWidth="1"/>
    <col min="5372" max="5372" width="14.88671875" style="23" bestFit="1" customWidth="1"/>
    <col min="5373" max="5373" width="11.33203125" style="23" customWidth="1"/>
    <col min="5374" max="5374" width="11.5546875" style="23" customWidth="1"/>
    <col min="5375" max="5375" width="10.6640625" style="23" customWidth="1"/>
    <col min="5376" max="5376" width="11.33203125" style="23" customWidth="1"/>
    <col min="5377" max="5382" width="10.6640625" style="23" customWidth="1"/>
    <col min="5383" max="5383" width="9.33203125" style="23" customWidth="1"/>
    <col min="5384" max="5384" width="10.6640625" style="23" customWidth="1"/>
    <col min="5385" max="5625" width="11.5546875" style="23"/>
    <col min="5626" max="5626" width="3.88671875" style="23" customWidth="1"/>
    <col min="5627" max="5627" width="25" style="23" customWidth="1"/>
    <col min="5628" max="5628" width="14.88671875" style="23" bestFit="1" customWidth="1"/>
    <col min="5629" max="5629" width="11.33203125" style="23" customWidth="1"/>
    <col min="5630" max="5630" width="11.5546875" style="23" customWidth="1"/>
    <col min="5631" max="5631" width="10.6640625" style="23" customWidth="1"/>
    <col min="5632" max="5632" width="11.33203125" style="23" customWidth="1"/>
    <col min="5633" max="5638" width="10.6640625" style="23" customWidth="1"/>
    <col min="5639" max="5639" width="9.33203125" style="23" customWidth="1"/>
    <col min="5640" max="5640" width="10.6640625" style="23" customWidth="1"/>
    <col min="5641" max="5881" width="11.5546875" style="23"/>
    <col min="5882" max="5882" width="3.88671875" style="23" customWidth="1"/>
    <col min="5883" max="5883" width="25" style="23" customWidth="1"/>
    <col min="5884" max="5884" width="14.88671875" style="23" bestFit="1" customWidth="1"/>
    <col min="5885" max="5885" width="11.33203125" style="23" customWidth="1"/>
    <col min="5886" max="5886" width="11.5546875" style="23" customWidth="1"/>
    <col min="5887" max="5887" width="10.6640625" style="23" customWidth="1"/>
    <col min="5888" max="5888" width="11.33203125" style="23" customWidth="1"/>
    <col min="5889" max="5894" width="10.6640625" style="23" customWidth="1"/>
    <col min="5895" max="5895" width="9.33203125" style="23" customWidth="1"/>
    <col min="5896" max="5896" width="10.6640625" style="23" customWidth="1"/>
    <col min="5897" max="6137" width="11.5546875" style="23"/>
    <col min="6138" max="6138" width="3.88671875" style="23" customWidth="1"/>
    <col min="6139" max="6139" width="25" style="23" customWidth="1"/>
    <col min="6140" max="6140" width="14.88671875" style="23" bestFit="1" customWidth="1"/>
    <col min="6141" max="6141" width="11.33203125" style="23" customWidth="1"/>
    <col min="6142" max="6142" width="11.5546875" style="23" customWidth="1"/>
    <col min="6143" max="6143" width="10.6640625" style="23" customWidth="1"/>
    <col min="6144" max="6144" width="11.33203125" style="23" customWidth="1"/>
    <col min="6145" max="6150" width="10.6640625" style="23" customWidth="1"/>
    <col min="6151" max="6151" width="9.33203125" style="23" customWidth="1"/>
    <col min="6152" max="6152" width="10.6640625" style="23" customWidth="1"/>
    <col min="6153" max="6393" width="11.5546875" style="23"/>
    <col min="6394" max="6394" width="3.88671875" style="23" customWidth="1"/>
    <col min="6395" max="6395" width="25" style="23" customWidth="1"/>
    <col min="6396" max="6396" width="14.88671875" style="23" bestFit="1" customWidth="1"/>
    <col min="6397" max="6397" width="11.33203125" style="23" customWidth="1"/>
    <col min="6398" max="6398" width="11.5546875" style="23" customWidth="1"/>
    <col min="6399" max="6399" width="10.6640625" style="23" customWidth="1"/>
    <col min="6400" max="6400" width="11.33203125" style="23" customWidth="1"/>
    <col min="6401" max="6406" width="10.6640625" style="23" customWidth="1"/>
    <col min="6407" max="6407" width="9.33203125" style="23" customWidth="1"/>
    <col min="6408" max="6408" width="10.6640625" style="23" customWidth="1"/>
    <col min="6409" max="6649" width="11.5546875" style="23"/>
    <col min="6650" max="6650" width="3.88671875" style="23" customWidth="1"/>
    <col min="6651" max="6651" width="25" style="23" customWidth="1"/>
    <col min="6652" max="6652" width="14.88671875" style="23" bestFit="1" customWidth="1"/>
    <col min="6653" max="6653" width="11.33203125" style="23" customWidth="1"/>
    <col min="6654" max="6654" width="11.5546875" style="23" customWidth="1"/>
    <col min="6655" max="6655" width="10.6640625" style="23" customWidth="1"/>
    <col min="6656" max="6656" width="11.33203125" style="23" customWidth="1"/>
    <col min="6657" max="6662" width="10.6640625" style="23" customWidth="1"/>
    <col min="6663" max="6663" width="9.33203125" style="23" customWidth="1"/>
    <col min="6664" max="6664" width="10.6640625" style="23" customWidth="1"/>
    <col min="6665" max="6905" width="11.5546875" style="23"/>
    <col min="6906" max="6906" width="3.88671875" style="23" customWidth="1"/>
    <col min="6907" max="6907" width="25" style="23" customWidth="1"/>
    <col min="6908" max="6908" width="14.88671875" style="23" bestFit="1" customWidth="1"/>
    <col min="6909" max="6909" width="11.33203125" style="23" customWidth="1"/>
    <col min="6910" max="6910" width="11.5546875" style="23" customWidth="1"/>
    <col min="6911" max="6911" width="10.6640625" style="23" customWidth="1"/>
    <col min="6912" max="6912" width="11.33203125" style="23" customWidth="1"/>
    <col min="6913" max="6918" width="10.6640625" style="23" customWidth="1"/>
    <col min="6919" max="6919" width="9.33203125" style="23" customWidth="1"/>
    <col min="6920" max="6920" width="10.6640625" style="23" customWidth="1"/>
    <col min="6921" max="7161" width="11.5546875" style="23"/>
    <col min="7162" max="7162" width="3.88671875" style="23" customWidth="1"/>
    <col min="7163" max="7163" width="25" style="23" customWidth="1"/>
    <col min="7164" max="7164" width="14.88671875" style="23" bestFit="1" customWidth="1"/>
    <col min="7165" max="7165" width="11.33203125" style="23" customWidth="1"/>
    <col min="7166" max="7166" width="11.5546875" style="23" customWidth="1"/>
    <col min="7167" max="7167" width="10.6640625" style="23" customWidth="1"/>
    <col min="7168" max="7168" width="11.33203125" style="23" customWidth="1"/>
    <col min="7169" max="7174" width="10.6640625" style="23" customWidth="1"/>
    <col min="7175" max="7175" width="9.33203125" style="23" customWidth="1"/>
    <col min="7176" max="7176" width="10.6640625" style="23" customWidth="1"/>
    <col min="7177" max="7417" width="11.5546875" style="23"/>
    <col min="7418" max="7418" width="3.88671875" style="23" customWidth="1"/>
    <col min="7419" max="7419" width="25" style="23" customWidth="1"/>
    <col min="7420" max="7420" width="14.88671875" style="23" bestFit="1" customWidth="1"/>
    <col min="7421" max="7421" width="11.33203125" style="23" customWidth="1"/>
    <col min="7422" max="7422" width="11.5546875" style="23" customWidth="1"/>
    <col min="7423" max="7423" width="10.6640625" style="23" customWidth="1"/>
    <col min="7424" max="7424" width="11.33203125" style="23" customWidth="1"/>
    <col min="7425" max="7430" width="10.6640625" style="23" customWidth="1"/>
    <col min="7431" max="7431" width="9.33203125" style="23" customWidth="1"/>
    <col min="7432" max="7432" width="10.6640625" style="23" customWidth="1"/>
    <col min="7433" max="7673" width="11.5546875" style="23"/>
    <col min="7674" max="7674" width="3.88671875" style="23" customWidth="1"/>
    <col min="7675" max="7675" width="25" style="23" customWidth="1"/>
    <col min="7676" max="7676" width="14.88671875" style="23" bestFit="1" customWidth="1"/>
    <col min="7677" max="7677" width="11.33203125" style="23" customWidth="1"/>
    <col min="7678" max="7678" width="11.5546875" style="23" customWidth="1"/>
    <col min="7679" max="7679" width="10.6640625" style="23" customWidth="1"/>
    <col min="7680" max="7680" width="11.33203125" style="23" customWidth="1"/>
    <col min="7681" max="7686" width="10.6640625" style="23" customWidth="1"/>
    <col min="7687" max="7687" width="9.33203125" style="23" customWidth="1"/>
    <col min="7688" max="7688" width="10.6640625" style="23" customWidth="1"/>
    <col min="7689" max="7929" width="11.5546875" style="23"/>
    <col min="7930" max="7930" width="3.88671875" style="23" customWidth="1"/>
    <col min="7931" max="7931" width="25" style="23" customWidth="1"/>
    <col min="7932" max="7932" width="14.88671875" style="23" bestFit="1" customWidth="1"/>
    <col min="7933" max="7933" width="11.33203125" style="23" customWidth="1"/>
    <col min="7934" max="7934" width="11.5546875" style="23" customWidth="1"/>
    <col min="7935" max="7935" width="10.6640625" style="23" customWidth="1"/>
    <col min="7936" max="7936" width="11.33203125" style="23" customWidth="1"/>
    <col min="7937" max="7942" width="10.6640625" style="23" customWidth="1"/>
    <col min="7943" max="7943" width="9.33203125" style="23" customWidth="1"/>
    <col min="7944" max="7944" width="10.6640625" style="23" customWidth="1"/>
    <col min="7945" max="8185" width="11.5546875" style="23"/>
    <col min="8186" max="8186" width="3.88671875" style="23" customWidth="1"/>
    <col min="8187" max="8187" width="25" style="23" customWidth="1"/>
    <col min="8188" max="8188" width="14.88671875" style="23" bestFit="1" customWidth="1"/>
    <col min="8189" max="8189" width="11.33203125" style="23" customWidth="1"/>
    <col min="8190" max="8190" width="11.5546875" style="23" customWidth="1"/>
    <col min="8191" max="8191" width="10.6640625" style="23" customWidth="1"/>
    <col min="8192" max="8192" width="11.33203125" style="23" customWidth="1"/>
    <col min="8193" max="8198" width="10.6640625" style="23" customWidth="1"/>
    <col min="8199" max="8199" width="9.33203125" style="23" customWidth="1"/>
    <col min="8200" max="8200" width="10.6640625" style="23" customWidth="1"/>
    <col min="8201" max="8441" width="11.5546875" style="23"/>
    <col min="8442" max="8442" width="3.88671875" style="23" customWidth="1"/>
    <col min="8443" max="8443" width="25" style="23" customWidth="1"/>
    <col min="8444" max="8444" width="14.88671875" style="23" bestFit="1" customWidth="1"/>
    <col min="8445" max="8445" width="11.33203125" style="23" customWidth="1"/>
    <col min="8446" max="8446" width="11.5546875" style="23" customWidth="1"/>
    <col min="8447" max="8447" width="10.6640625" style="23" customWidth="1"/>
    <col min="8448" max="8448" width="11.33203125" style="23" customWidth="1"/>
    <col min="8449" max="8454" width="10.6640625" style="23" customWidth="1"/>
    <col min="8455" max="8455" width="9.33203125" style="23" customWidth="1"/>
    <col min="8456" max="8456" width="10.6640625" style="23" customWidth="1"/>
    <col min="8457" max="8697" width="11.5546875" style="23"/>
    <col min="8698" max="8698" width="3.88671875" style="23" customWidth="1"/>
    <col min="8699" max="8699" width="25" style="23" customWidth="1"/>
    <col min="8700" max="8700" width="14.88671875" style="23" bestFit="1" customWidth="1"/>
    <col min="8701" max="8701" width="11.33203125" style="23" customWidth="1"/>
    <col min="8702" max="8702" width="11.5546875" style="23" customWidth="1"/>
    <col min="8703" max="8703" width="10.6640625" style="23" customWidth="1"/>
    <col min="8704" max="8704" width="11.33203125" style="23" customWidth="1"/>
    <col min="8705" max="8710" width="10.6640625" style="23" customWidth="1"/>
    <col min="8711" max="8711" width="9.33203125" style="23" customWidth="1"/>
    <col min="8712" max="8712" width="10.6640625" style="23" customWidth="1"/>
    <col min="8713" max="8953" width="11.5546875" style="23"/>
    <col min="8954" max="8954" width="3.88671875" style="23" customWidth="1"/>
    <col min="8955" max="8955" width="25" style="23" customWidth="1"/>
    <col min="8956" max="8956" width="14.88671875" style="23" bestFit="1" customWidth="1"/>
    <col min="8957" max="8957" width="11.33203125" style="23" customWidth="1"/>
    <col min="8958" max="8958" width="11.5546875" style="23" customWidth="1"/>
    <col min="8959" max="8959" width="10.6640625" style="23" customWidth="1"/>
    <col min="8960" max="8960" width="11.33203125" style="23" customWidth="1"/>
    <col min="8961" max="8966" width="10.6640625" style="23" customWidth="1"/>
    <col min="8967" max="8967" width="9.33203125" style="23" customWidth="1"/>
    <col min="8968" max="8968" width="10.6640625" style="23" customWidth="1"/>
    <col min="8969" max="9209" width="11.5546875" style="23"/>
    <col min="9210" max="9210" width="3.88671875" style="23" customWidth="1"/>
    <col min="9211" max="9211" width="25" style="23" customWidth="1"/>
    <col min="9212" max="9212" width="14.88671875" style="23" bestFit="1" customWidth="1"/>
    <col min="9213" max="9213" width="11.33203125" style="23" customWidth="1"/>
    <col min="9214" max="9214" width="11.5546875" style="23" customWidth="1"/>
    <col min="9215" max="9215" width="10.6640625" style="23" customWidth="1"/>
    <col min="9216" max="9216" width="11.33203125" style="23" customWidth="1"/>
    <col min="9217" max="9222" width="10.6640625" style="23" customWidth="1"/>
    <col min="9223" max="9223" width="9.33203125" style="23" customWidth="1"/>
    <col min="9224" max="9224" width="10.6640625" style="23" customWidth="1"/>
    <col min="9225" max="9465" width="11.5546875" style="23"/>
    <col min="9466" max="9466" width="3.88671875" style="23" customWidth="1"/>
    <col min="9467" max="9467" width="25" style="23" customWidth="1"/>
    <col min="9468" max="9468" width="14.88671875" style="23" bestFit="1" customWidth="1"/>
    <col min="9469" max="9469" width="11.33203125" style="23" customWidth="1"/>
    <col min="9470" max="9470" width="11.5546875" style="23" customWidth="1"/>
    <col min="9471" max="9471" width="10.6640625" style="23" customWidth="1"/>
    <col min="9472" max="9472" width="11.33203125" style="23" customWidth="1"/>
    <col min="9473" max="9478" width="10.6640625" style="23" customWidth="1"/>
    <col min="9479" max="9479" width="9.33203125" style="23" customWidth="1"/>
    <col min="9480" max="9480" width="10.6640625" style="23" customWidth="1"/>
    <col min="9481" max="9721" width="11.5546875" style="23"/>
    <col min="9722" max="9722" width="3.88671875" style="23" customWidth="1"/>
    <col min="9723" max="9723" width="25" style="23" customWidth="1"/>
    <col min="9724" max="9724" width="14.88671875" style="23" bestFit="1" customWidth="1"/>
    <col min="9725" max="9725" width="11.33203125" style="23" customWidth="1"/>
    <col min="9726" max="9726" width="11.5546875" style="23" customWidth="1"/>
    <col min="9727" max="9727" width="10.6640625" style="23" customWidth="1"/>
    <col min="9728" max="9728" width="11.33203125" style="23" customWidth="1"/>
    <col min="9729" max="9734" width="10.6640625" style="23" customWidth="1"/>
    <col min="9735" max="9735" width="9.33203125" style="23" customWidth="1"/>
    <col min="9736" max="9736" width="10.6640625" style="23" customWidth="1"/>
    <col min="9737" max="9977" width="11.5546875" style="23"/>
    <col min="9978" max="9978" width="3.88671875" style="23" customWidth="1"/>
    <col min="9979" max="9979" width="25" style="23" customWidth="1"/>
    <col min="9980" max="9980" width="14.88671875" style="23" bestFit="1" customWidth="1"/>
    <col min="9981" max="9981" width="11.33203125" style="23" customWidth="1"/>
    <col min="9982" max="9982" width="11.5546875" style="23" customWidth="1"/>
    <col min="9983" max="9983" width="10.6640625" style="23" customWidth="1"/>
    <col min="9984" max="9984" width="11.33203125" style="23" customWidth="1"/>
    <col min="9985" max="9990" width="10.6640625" style="23" customWidth="1"/>
    <col min="9991" max="9991" width="9.33203125" style="23" customWidth="1"/>
    <col min="9992" max="9992" width="10.6640625" style="23" customWidth="1"/>
    <col min="9993" max="10233" width="11.5546875" style="23"/>
    <col min="10234" max="10234" width="3.88671875" style="23" customWidth="1"/>
    <col min="10235" max="10235" width="25" style="23" customWidth="1"/>
    <col min="10236" max="10236" width="14.88671875" style="23" bestFit="1" customWidth="1"/>
    <col min="10237" max="10237" width="11.33203125" style="23" customWidth="1"/>
    <col min="10238" max="10238" width="11.5546875" style="23" customWidth="1"/>
    <col min="10239" max="10239" width="10.6640625" style="23" customWidth="1"/>
    <col min="10240" max="10240" width="11.33203125" style="23" customWidth="1"/>
    <col min="10241" max="10246" width="10.6640625" style="23" customWidth="1"/>
    <col min="10247" max="10247" width="9.33203125" style="23" customWidth="1"/>
    <col min="10248" max="10248" width="10.6640625" style="23" customWidth="1"/>
    <col min="10249" max="10489" width="11.5546875" style="23"/>
    <col min="10490" max="10490" width="3.88671875" style="23" customWidth="1"/>
    <col min="10491" max="10491" width="25" style="23" customWidth="1"/>
    <col min="10492" max="10492" width="14.88671875" style="23" bestFit="1" customWidth="1"/>
    <col min="10493" max="10493" width="11.33203125" style="23" customWidth="1"/>
    <col min="10494" max="10494" width="11.5546875" style="23" customWidth="1"/>
    <col min="10495" max="10495" width="10.6640625" style="23" customWidth="1"/>
    <col min="10496" max="10496" width="11.33203125" style="23" customWidth="1"/>
    <col min="10497" max="10502" width="10.6640625" style="23" customWidth="1"/>
    <col min="10503" max="10503" width="9.33203125" style="23" customWidth="1"/>
    <col min="10504" max="10504" width="10.6640625" style="23" customWidth="1"/>
    <col min="10505" max="10745" width="11.5546875" style="23"/>
    <col min="10746" max="10746" width="3.88671875" style="23" customWidth="1"/>
    <col min="10747" max="10747" width="25" style="23" customWidth="1"/>
    <col min="10748" max="10748" width="14.88671875" style="23" bestFit="1" customWidth="1"/>
    <col min="10749" max="10749" width="11.33203125" style="23" customWidth="1"/>
    <col min="10750" max="10750" width="11.5546875" style="23" customWidth="1"/>
    <col min="10751" max="10751" width="10.6640625" style="23" customWidth="1"/>
    <col min="10752" max="10752" width="11.33203125" style="23" customWidth="1"/>
    <col min="10753" max="10758" width="10.6640625" style="23" customWidth="1"/>
    <col min="10759" max="10759" width="9.33203125" style="23" customWidth="1"/>
    <col min="10760" max="10760" width="10.6640625" style="23" customWidth="1"/>
    <col min="10761" max="11001" width="11.5546875" style="23"/>
    <col min="11002" max="11002" width="3.88671875" style="23" customWidth="1"/>
    <col min="11003" max="11003" width="25" style="23" customWidth="1"/>
    <col min="11004" max="11004" width="14.88671875" style="23" bestFit="1" customWidth="1"/>
    <col min="11005" max="11005" width="11.33203125" style="23" customWidth="1"/>
    <col min="11006" max="11006" width="11.5546875" style="23" customWidth="1"/>
    <col min="11007" max="11007" width="10.6640625" style="23" customWidth="1"/>
    <col min="11008" max="11008" width="11.33203125" style="23" customWidth="1"/>
    <col min="11009" max="11014" width="10.6640625" style="23" customWidth="1"/>
    <col min="11015" max="11015" width="9.33203125" style="23" customWidth="1"/>
    <col min="11016" max="11016" width="10.6640625" style="23" customWidth="1"/>
    <col min="11017" max="11257" width="11.5546875" style="23"/>
    <col min="11258" max="11258" width="3.88671875" style="23" customWidth="1"/>
    <col min="11259" max="11259" width="25" style="23" customWidth="1"/>
    <col min="11260" max="11260" width="14.88671875" style="23" bestFit="1" customWidth="1"/>
    <col min="11261" max="11261" width="11.33203125" style="23" customWidth="1"/>
    <col min="11262" max="11262" width="11.5546875" style="23" customWidth="1"/>
    <col min="11263" max="11263" width="10.6640625" style="23" customWidth="1"/>
    <col min="11264" max="11264" width="11.33203125" style="23" customWidth="1"/>
    <col min="11265" max="11270" width="10.6640625" style="23" customWidth="1"/>
    <col min="11271" max="11271" width="9.33203125" style="23" customWidth="1"/>
    <col min="11272" max="11272" width="10.6640625" style="23" customWidth="1"/>
    <col min="11273" max="11513" width="11.5546875" style="23"/>
    <col min="11514" max="11514" width="3.88671875" style="23" customWidth="1"/>
    <col min="11515" max="11515" width="25" style="23" customWidth="1"/>
    <col min="11516" max="11516" width="14.88671875" style="23" bestFit="1" customWidth="1"/>
    <col min="11517" max="11517" width="11.33203125" style="23" customWidth="1"/>
    <col min="11518" max="11518" width="11.5546875" style="23" customWidth="1"/>
    <col min="11519" max="11519" width="10.6640625" style="23" customWidth="1"/>
    <col min="11520" max="11520" width="11.33203125" style="23" customWidth="1"/>
    <col min="11521" max="11526" width="10.6640625" style="23" customWidth="1"/>
    <col min="11527" max="11527" width="9.33203125" style="23" customWidth="1"/>
    <col min="11528" max="11528" width="10.6640625" style="23" customWidth="1"/>
    <col min="11529" max="11769" width="11.5546875" style="23"/>
    <col min="11770" max="11770" width="3.88671875" style="23" customWidth="1"/>
    <col min="11771" max="11771" width="25" style="23" customWidth="1"/>
    <col min="11772" max="11772" width="14.88671875" style="23" bestFit="1" customWidth="1"/>
    <col min="11773" max="11773" width="11.33203125" style="23" customWidth="1"/>
    <col min="11774" max="11774" width="11.5546875" style="23" customWidth="1"/>
    <col min="11775" max="11775" width="10.6640625" style="23" customWidth="1"/>
    <col min="11776" max="11776" width="11.33203125" style="23" customWidth="1"/>
    <col min="11777" max="11782" width="10.6640625" style="23" customWidth="1"/>
    <col min="11783" max="11783" width="9.33203125" style="23" customWidth="1"/>
    <col min="11784" max="11784" width="10.6640625" style="23" customWidth="1"/>
    <col min="11785" max="12025" width="11.5546875" style="23"/>
    <col min="12026" max="12026" width="3.88671875" style="23" customWidth="1"/>
    <col min="12027" max="12027" width="25" style="23" customWidth="1"/>
    <col min="12028" max="12028" width="14.88671875" style="23" bestFit="1" customWidth="1"/>
    <col min="12029" max="12029" width="11.33203125" style="23" customWidth="1"/>
    <col min="12030" max="12030" width="11.5546875" style="23" customWidth="1"/>
    <col min="12031" max="12031" width="10.6640625" style="23" customWidth="1"/>
    <col min="12032" max="12032" width="11.33203125" style="23" customWidth="1"/>
    <col min="12033" max="12038" width="10.6640625" style="23" customWidth="1"/>
    <col min="12039" max="12039" width="9.33203125" style="23" customWidth="1"/>
    <col min="12040" max="12040" width="10.6640625" style="23" customWidth="1"/>
    <col min="12041" max="12281" width="11.5546875" style="23"/>
    <col min="12282" max="12282" width="3.88671875" style="23" customWidth="1"/>
    <col min="12283" max="12283" width="25" style="23" customWidth="1"/>
    <col min="12284" max="12284" width="14.88671875" style="23" bestFit="1" customWidth="1"/>
    <col min="12285" max="12285" width="11.33203125" style="23" customWidth="1"/>
    <col min="12286" max="12286" width="11.5546875" style="23" customWidth="1"/>
    <col min="12287" max="12287" width="10.6640625" style="23" customWidth="1"/>
    <col min="12288" max="12288" width="11.33203125" style="23" customWidth="1"/>
    <col min="12289" max="12294" width="10.6640625" style="23" customWidth="1"/>
    <col min="12295" max="12295" width="9.33203125" style="23" customWidth="1"/>
    <col min="12296" max="12296" width="10.6640625" style="23" customWidth="1"/>
    <col min="12297" max="12537" width="11.5546875" style="23"/>
    <col min="12538" max="12538" width="3.88671875" style="23" customWidth="1"/>
    <col min="12539" max="12539" width="25" style="23" customWidth="1"/>
    <col min="12540" max="12540" width="14.88671875" style="23" bestFit="1" customWidth="1"/>
    <col min="12541" max="12541" width="11.33203125" style="23" customWidth="1"/>
    <col min="12542" max="12542" width="11.5546875" style="23" customWidth="1"/>
    <col min="12543" max="12543" width="10.6640625" style="23" customWidth="1"/>
    <col min="12544" max="12544" width="11.33203125" style="23" customWidth="1"/>
    <col min="12545" max="12550" width="10.6640625" style="23" customWidth="1"/>
    <col min="12551" max="12551" width="9.33203125" style="23" customWidth="1"/>
    <col min="12552" max="12552" width="10.6640625" style="23" customWidth="1"/>
    <col min="12553" max="12793" width="11.5546875" style="23"/>
    <col min="12794" max="12794" width="3.88671875" style="23" customWidth="1"/>
    <col min="12795" max="12795" width="25" style="23" customWidth="1"/>
    <col min="12796" max="12796" width="14.88671875" style="23" bestFit="1" customWidth="1"/>
    <col min="12797" max="12797" width="11.33203125" style="23" customWidth="1"/>
    <col min="12798" max="12798" width="11.5546875" style="23" customWidth="1"/>
    <col min="12799" max="12799" width="10.6640625" style="23" customWidth="1"/>
    <col min="12800" max="12800" width="11.33203125" style="23" customWidth="1"/>
    <col min="12801" max="12806" width="10.6640625" style="23" customWidth="1"/>
    <col min="12807" max="12807" width="9.33203125" style="23" customWidth="1"/>
    <col min="12808" max="12808" width="10.6640625" style="23" customWidth="1"/>
    <col min="12809" max="13049" width="11.5546875" style="23"/>
    <col min="13050" max="13050" width="3.88671875" style="23" customWidth="1"/>
    <col min="13051" max="13051" width="25" style="23" customWidth="1"/>
    <col min="13052" max="13052" width="14.88671875" style="23" bestFit="1" customWidth="1"/>
    <col min="13053" max="13053" width="11.33203125" style="23" customWidth="1"/>
    <col min="13054" max="13054" width="11.5546875" style="23" customWidth="1"/>
    <col min="13055" max="13055" width="10.6640625" style="23" customWidth="1"/>
    <col min="13056" max="13056" width="11.33203125" style="23" customWidth="1"/>
    <col min="13057" max="13062" width="10.6640625" style="23" customWidth="1"/>
    <col min="13063" max="13063" width="9.33203125" style="23" customWidth="1"/>
    <col min="13064" max="13064" width="10.6640625" style="23" customWidth="1"/>
    <col min="13065" max="13305" width="11.5546875" style="23"/>
    <col min="13306" max="13306" width="3.88671875" style="23" customWidth="1"/>
    <col min="13307" max="13307" width="25" style="23" customWidth="1"/>
    <col min="13308" max="13308" width="14.88671875" style="23" bestFit="1" customWidth="1"/>
    <col min="13309" max="13309" width="11.33203125" style="23" customWidth="1"/>
    <col min="13310" max="13310" width="11.5546875" style="23" customWidth="1"/>
    <col min="13311" max="13311" width="10.6640625" style="23" customWidth="1"/>
    <col min="13312" max="13312" width="11.33203125" style="23" customWidth="1"/>
    <col min="13313" max="13318" width="10.6640625" style="23" customWidth="1"/>
    <col min="13319" max="13319" width="9.33203125" style="23" customWidth="1"/>
    <col min="13320" max="13320" width="10.6640625" style="23" customWidth="1"/>
    <col min="13321" max="13561" width="11.5546875" style="23"/>
    <col min="13562" max="13562" width="3.88671875" style="23" customWidth="1"/>
    <col min="13563" max="13563" width="25" style="23" customWidth="1"/>
    <col min="13564" max="13564" width="14.88671875" style="23" bestFit="1" customWidth="1"/>
    <col min="13565" max="13565" width="11.33203125" style="23" customWidth="1"/>
    <col min="13566" max="13566" width="11.5546875" style="23" customWidth="1"/>
    <col min="13567" max="13567" width="10.6640625" style="23" customWidth="1"/>
    <col min="13568" max="13568" width="11.33203125" style="23" customWidth="1"/>
    <col min="13569" max="13574" width="10.6640625" style="23" customWidth="1"/>
    <col min="13575" max="13575" width="9.33203125" style="23" customWidth="1"/>
    <col min="13576" max="13576" width="10.6640625" style="23" customWidth="1"/>
    <col min="13577" max="13817" width="11.5546875" style="23"/>
    <col min="13818" max="13818" width="3.88671875" style="23" customWidth="1"/>
    <col min="13819" max="13819" width="25" style="23" customWidth="1"/>
    <col min="13820" max="13820" width="14.88671875" style="23" bestFit="1" customWidth="1"/>
    <col min="13821" max="13821" width="11.33203125" style="23" customWidth="1"/>
    <col min="13822" max="13822" width="11.5546875" style="23" customWidth="1"/>
    <col min="13823" max="13823" width="10.6640625" style="23" customWidth="1"/>
    <col min="13824" max="13824" width="11.33203125" style="23" customWidth="1"/>
    <col min="13825" max="13830" width="10.6640625" style="23" customWidth="1"/>
    <col min="13831" max="13831" width="9.33203125" style="23" customWidth="1"/>
    <col min="13832" max="13832" width="10.6640625" style="23" customWidth="1"/>
    <col min="13833" max="14073" width="11.5546875" style="23"/>
    <col min="14074" max="14074" width="3.88671875" style="23" customWidth="1"/>
    <col min="14075" max="14075" width="25" style="23" customWidth="1"/>
    <col min="14076" max="14076" width="14.88671875" style="23" bestFit="1" customWidth="1"/>
    <col min="14077" max="14077" width="11.33203125" style="23" customWidth="1"/>
    <col min="14078" max="14078" width="11.5546875" style="23" customWidth="1"/>
    <col min="14079" max="14079" width="10.6640625" style="23" customWidth="1"/>
    <col min="14080" max="14080" width="11.33203125" style="23" customWidth="1"/>
    <col min="14081" max="14086" width="10.6640625" style="23" customWidth="1"/>
    <col min="14087" max="14087" width="9.33203125" style="23" customWidth="1"/>
    <col min="14088" max="14088" width="10.6640625" style="23" customWidth="1"/>
    <col min="14089" max="14329" width="11.5546875" style="23"/>
    <col min="14330" max="14330" width="3.88671875" style="23" customWidth="1"/>
    <col min="14331" max="14331" width="25" style="23" customWidth="1"/>
    <col min="14332" max="14332" width="14.88671875" style="23" bestFit="1" customWidth="1"/>
    <col min="14333" max="14333" width="11.33203125" style="23" customWidth="1"/>
    <col min="14334" max="14334" width="11.5546875" style="23" customWidth="1"/>
    <col min="14335" max="14335" width="10.6640625" style="23" customWidth="1"/>
    <col min="14336" max="14336" width="11.33203125" style="23" customWidth="1"/>
    <col min="14337" max="14342" width="10.6640625" style="23" customWidth="1"/>
    <col min="14343" max="14343" width="9.33203125" style="23" customWidth="1"/>
    <col min="14344" max="14344" width="10.6640625" style="23" customWidth="1"/>
    <col min="14345" max="14585" width="11.5546875" style="23"/>
    <col min="14586" max="14586" width="3.88671875" style="23" customWidth="1"/>
    <col min="14587" max="14587" width="25" style="23" customWidth="1"/>
    <col min="14588" max="14588" width="14.88671875" style="23" bestFit="1" customWidth="1"/>
    <col min="14589" max="14589" width="11.33203125" style="23" customWidth="1"/>
    <col min="14590" max="14590" width="11.5546875" style="23" customWidth="1"/>
    <col min="14591" max="14591" width="10.6640625" style="23" customWidth="1"/>
    <col min="14592" max="14592" width="11.33203125" style="23" customWidth="1"/>
    <col min="14593" max="14598" width="10.6640625" style="23" customWidth="1"/>
    <col min="14599" max="14599" width="9.33203125" style="23" customWidth="1"/>
    <col min="14600" max="14600" width="10.6640625" style="23" customWidth="1"/>
    <col min="14601" max="14841" width="11.5546875" style="23"/>
    <col min="14842" max="14842" width="3.88671875" style="23" customWidth="1"/>
    <col min="14843" max="14843" width="25" style="23" customWidth="1"/>
    <col min="14844" max="14844" width="14.88671875" style="23" bestFit="1" customWidth="1"/>
    <col min="14845" max="14845" width="11.33203125" style="23" customWidth="1"/>
    <col min="14846" max="14846" width="11.5546875" style="23" customWidth="1"/>
    <col min="14847" max="14847" width="10.6640625" style="23" customWidth="1"/>
    <col min="14848" max="14848" width="11.33203125" style="23" customWidth="1"/>
    <col min="14849" max="14854" width="10.6640625" style="23" customWidth="1"/>
    <col min="14855" max="14855" width="9.33203125" style="23" customWidth="1"/>
    <col min="14856" max="14856" width="10.6640625" style="23" customWidth="1"/>
    <col min="14857" max="15097" width="11.5546875" style="23"/>
    <col min="15098" max="15098" width="3.88671875" style="23" customWidth="1"/>
    <col min="15099" max="15099" width="25" style="23" customWidth="1"/>
    <col min="15100" max="15100" width="14.88671875" style="23" bestFit="1" customWidth="1"/>
    <col min="15101" max="15101" width="11.33203125" style="23" customWidth="1"/>
    <col min="15102" max="15102" width="11.5546875" style="23" customWidth="1"/>
    <col min="15103" max="15103" width="10.6640625" style="23" customWidth="1"/>
    <col min="15104" max="15104" width="11.33203125" style="23" customWidth="1"/>
    <col min="15105" max="15110" width="10.6640625" style="23" customWidth="1"/>
    <col min="15111" max="15111" width="9.33203125" style="23" customWidth="1"/>
    <col min="15112" max="15112" width="10.6640625" style="23" customWidth="1"/>
    <col min="15113" max="15353" width="11.5546875" style="23"/>
    <col min="15354" max="15354" width="3.88671875" style="23" customWidth="1"/>
    <col min="15355" max="15355" width="25" style="23" customWidth="1"/>
    <col min="15356" max="15356" width="14.88671875" style="23" bestFit="1" customWidth="1"/>
    <col min="15357" max="15357" width="11.33203125" style="23" customWidth="1"/>
    <col min="15358" max="15358" width="11.5546875" style="23" customWidth="1"/>
    <col min="15359" max="15359" width="10.6640625" style="23" customWidth="1"/>
    <col min="15360" max="15360" width="11.33203125" style="23" customWidth="1"/>
    <col min="15361" max="15366" width="10.6640625" style="23" customWidth="1"/>
    <col min="15367" max="15367" width="9.33203125" style="23" customWidth="1"/>
    <col min="15368" max="15368" width="10.6640625" style="23" customWidth="1"/>
    <col min="15369" max="15609" width="11.5546875" style="23"/>
    <col min="15610" max="15610" width="3.88671875" style="23" customWidth="1"/>
    <col min="15611" max="15611" width="25" style="23" customWidth="1"/>
    <col min="15612" max="15612" width="14.88671875" style="23" bestFit="1" customWidth="1"/>
    <col min="15613" max="15613" width="11.33203125" style="23" customWidth="1"/>
    <col min="15614" max="15614" width="11.5546875" style="23" customWidth="1"/>
    <col min="15615" max="15615" width="10.6640625" style="23" customWidth="1"/>
    <col min="15616" max="15616" width="11.33203125" style="23" customWidth="1"/>
    <col min="15617" max="15622" width="10.6640625" style="23" customWidth="1"/>
    <col min="15623" max="15623" width="9.33203125" style="23" customWidth="1"/>
    <col min="15624" max="15624" width="10.6640625" style="23" customWidth="1"/>
    <col min="15625" max="15865" width="11.5546875" style="23"/>
    <col min="15866" max="15866" width="3.88671875" style="23" customWidth="1"/>
    <col min="15867" max="15867" width="25" style="23" customWidth="1"/>
    <col min="15868" max="15868" width="14.88671875" style="23" bestFit="1" customWidth="1"/>
    <col min="15869" max="15869" width="11.33203125" style="23" customWidth="1"/>
    <col min="15870" max="15870" width="11.5546875" style="23" customWidth="1"/>
    <col min="15871" max="15871" width="10.6640625" style="23" customWidth="1"/>
    <col min="15872" max="15872" width="11.33203125" style="23" customWidth="1"/>
    <col min="15873" max="15878" width="10.6640625" style="23" customWidth="1"/>
    <col min="15879" max="15879" width="9.33203125" style="23" customWidth="1"/>
    <col min="15880" max="15880" width="10.6640625" style="23" customWidth="1"/>
    <col min="15881" max="16121" width="11.5546875" style="23"/>
    <col min="16122" max="16122" width="3.88671875" style="23" customWidth="1"/>
    <col min="16123" max="16123" width="25" style="23" customWidth="1"/>
    <col min="16124" max="16124" width="14.88671875" style="23" bestFit="1" customWidth="1"/>
    <col min="16125" max="16125" width="11.33203125" style="23" customWidth="1"/>
    <col min="16126" max="16126" width="11.5546875" style="23" customWidth="1"/>
    <col min="16127" max="16127" width="10.6640625" style="23" customWidth="1"/>
    <col min="16128" max="16128" width="11.33203125" style="23" customWidth="1"/>
    <col min="16129" max="16134" width="10.6640625" style="23" customWidth="1"/>
    <col min="16135" max="16135" width="9.33203125" style="23" customWidth="1"/>
    <col min="16136" max="16136" width="10.6640625" style="23" customWidth="1"/>
    <col min="16137" max="16384" width="11.5546875" style="23"/>
  </cols>
  <sheetData>
    <row r="1" spans="1:10" ht="18" customHeight="1">
      <c r="A1" s="47"/>
      <c r="B1" s="47"/>
      <c r="C1" s="47"/>
      <c r="D1" s="48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48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48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48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48"/>
      <c r="E5" s="48"/>
      <c r="F5" s="29"/>
      <c r="G5" s="48"/>
      <c r="H5" s="48"/>
      <c r="I5" s="48"/>
    </row>
    <row r="6" spans="1:10" ht="18" customHeight="1">
      <c r="A6" s="47"/>
      <c r="B6" s="47"/>
      <c r="C6" s="47"/>
      <c r="D6" s="48"/>
      <c r="E6" s="48"/>
      <c r="F6" s="29"/>
      <c r="G6" s="48"/>
      <c r="H6" s="48"/>
      <c r="I6" s="48"/>
    </row>
    <row r="7" spans="1:10" s="7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5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ht="42" customHeight="1" thickBot="1">
      <c r="A10" s="32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50" t="s">
        <v>22</v>
      </c>
    </row>
    <row r="11" spans="1:10" ht="18" customHeight="1" thickBot="1">
      <c r="A11" s="35">
        <v>1</v>
      </c>
      <c r="B11" s="36" t="s">
        <v>118</v>
      </c>
      <c r="C11" s="37">
        <v>122</v>
      </c>
      <c r="D11" s="122"/>
      <c r="E11" s="122"/>
      <c r="F11" s="122"/>
      <c r="G11" s="37">
        <v>60</v>
      </c>
      <c r="H11" s="38"/>
      <c r="I11" s="38"/>
      <c r="J11" s="52">
        <f>SUM(C11:H11)</f>
        <v>182</v>
      </c>
    </row>
    <row r="12" spans="1:10" ht="18" customHeight="1" thickBot="1">
      <c r="A12" s="41">
        <v>2</v>
      </c>
      <c r="B12" s="85" t="s">
        <v>204</v>
      </c>
      <c r="C12" s="122"/>
      <c r="D12" s="37">
        <v>60</v>
      </c>
      <c r="E12" s="37">
        <v>32</v>
      </c>
      <c r="F12" s="37">
        <v>32</v>
      </c>
      <c r="G12" s="122"/>
      <c r="H12" s="38"/>
      <c r="I12" s="38"/>
      <c r="J12" s="52">
        <f>SUM(C12:H12)</f>
        <v>124</v>
      </c>
    </row>
    <row r="13" spans="1:10" ht="18" customHeight="1" thickBot="1">
      <c r="A13" s="41">
        <v>3</v>
      </c>
      <c r="B13" s="85" t="s">
        <v>207</v>
      </c>
      <c r="C13" s="122"/>
      <c r="D13" s="37">
        <v>32</v>
      </c>
      <c r="E13" s="37">
        <v>8</v>
      </c>
      <c r="F13" s="37">
        <v>60</v>
      </c>
      <c r="G13" s="122"/>
      <c r="H13" s="38"/>
      <c r="I13" s="38"/>
      <c r="J13" s="52">
        <f>SUM(C13:H13)</f>
        <v>100</v>
      </c>
    </row>
    <row r="14" spans="1:10" ht="18" customHeight="1" thickBot="1">
      <c r="A14" s="35">
        <v>4</v>
      </c>
      <c r="B14" s="85" t="s">
        <v>106</v>
      </c>
      <c r="C14" s="37">
        <v>92</v>
      </c>
      <c r="D14" s="122"/>
      <c r="E14" s="122"/>
      <c r="F14" s="122"/>
      <c r="G14" s="122"/>
      <c r="H14" s="38"/>
      <c r="I14" s="38"/>
      <c r="J14" s="52">
        <f>SUM(C14:H14)</f>
        <v>92</v>
      </c>
    </row>
    <row r="15" spans="1:10" ht="18" customHeight="1" thickBot="1">
      <c r="A15" s="41">
        <v>5</v>
      </c>
      <c r="B15" s="85" t="s">
        <v>126</v>
      </c>
      <c r="C15" s="37">
        <v>60</v>
      </c>
      <c r="D15" s="122"/>
      <c r="E15" s="122"/>
      <c r="F15" s="122"/>
      <c r="G15" s="122"/>
      <c r="H15" s="38"/>
      <c r="I15" s="38"/>
      <c r="J15" s="52">
        <f>SUM(C15:H15)</f>
        <v>60</v>
      </c>
    </row>
    <row r="16" spans="1:10" ht="18" customHeight="1" thickBot="1">
      <c r="A16" s="41">
        <v>6</v>
      </c>
      <c r="B16" s="36" t="s">
        <v>119</v>
      </c>
      <c r="C16" s="37">
        <v>60</v>
      </c>
      <c r="D16" s="122"/>
      <c r="E16" s="122"/>
      <c r="F16" s="122"/>
      <c r="G16" s="122"/>
      <c r="H16" s="38"/>
      <c r="I16" s="38"/>
      <c r="J16" s="52">
        <f>SUM(C16:H16)</f>
        <v>60</v>
      </c>
    </row>
    <row r="17" spans="1:10" ht="18" customHeight="1" thickBot="1">
      <c r="A17" s="35">
        <v>7</v>
      </c>
      <c r="B17" s="143" t="s">
        <v>329</v>
      </c>
      <c r="C17" s="122"/>
      <c r="D17" s="122"/>
      <c r="E17" s="37">
        <v>60</v>
      </c>
      <c r="F17" s="122"/>
      <c r="G17" s="122"/>
      <c r="H17" s="38"/>
      <c r="I17" s="38"/>
      <c r="J17" s="52">
        <f>SUM(C17:H17)</f>
        <v>60</v>
      </c>
    </row>
    <row r="18" spans="1:10" ht="18" customHeight="1" thickBot="1">
      <c r="A18" s="41">
        <v>8</v>
      </c>
      <c r="B18" s="85" t="s">
        <v>115</v>
      </c>
      <c r="C18" s="37">
        <v>16</v>
      </c>
      <c r="D18" s="122"/>
      <c r="E18" s="122"/>
      <c r="F18" s="122"/>
      <c r="G18" s="37">
        <v>32</v>
      </c>
      <c r="H18" s="38"/>
      <c r="I18" s="38"/>
      <c r="J18" s="52">
        <f>SUM(C18:H18)</f>
        <v>48</v>
      </c>
    </row>
    <row r="19" spans="1:10" ht="18" customHeight="1" thickBot="1">
      <c r="A19" s="41">
        <v>9</v>
      </c>
      <c r="B19" s="36" t="s">
        <v>124</v>
      </c>
      <c r="C19" s="37">
        <v>32</v>
      </c>
      <c r="D19" s="122"/>
      <c r="E19" s="122"/>
      <c r="F19" s="122"/>
      <c r="G19" s="37">
        <v>8</v>
      </c>
      <c r="H19" s="38"/>
      <c r="I19" s="38"/>
      <c r="J19" s="52">
        <f>SUM(C19:H19)</f>
        <v>40</v>
      </c>
    </row>
    <row r="20" spans="1:10" ht="18" customHeight="1" thickBot="1">
      <c r="A20" s="35">
        <v>10</v>
      </c>
      <c r="B20" s="174" t="s">
        <v>121</v>
      </c>
      <c r="C20" s="37">
        <v>32</v>
      </c>
      <c r="D20" s="122"/>
      <c r="E20" s="122"/>
      <c r="F20" s="37">
        <v>8</v>
      </c>
      <c r="G20" s="122"/>
      <c r="H20" s="38"/>
      <c r="I20" s="38"/>
      <c r="J20" s="52">
        <f>SUM(C20:H20)</f>
        <v>40</v>
      </c>
    </row>
    <row r="21" spans="1:10" ht="18" customHeight="1" thickBot="1">
      <c r="A21" s="35">
        <v>11</v>
      </c>
      <c r="B21" s="36" t="s">
        <v>125</v>
      </c>
      <c r="C21" s="37">
        <v>32</v>
      </c>
      <c r="D21" s="122"/>
      <c r="E21" s="122"/>
      <c r="F21" s="122"/>
      <c r="G21" s="122"/>
      <c r="H21" s="38"/>
      <c r="I21" s="38"/>
      <c r="J21" s="52">
        <f>SUM(C21:H21)</f>
        <v>32</v>
      </c>
    </row>
    <row r="22" spans="1:10" ht="18" customHeight="1" thickBot="1">
      <c r="A22" s="41">
        <v>12</v>
      </c>
      <c r="B22" s="85" t="s">
        <v>109</v>
      </c>
      <c r="C22" s="45">
        <v>32</v>
      </c>
      <c r="D22" s="128"/>
      <c r="E22" s="128"/>
      <c r="F22" s="128"/>
      <c r="G22" s="128"/>
      <c r="H22" s="79"/>
      <c r="I22" s="79"/>
      <c r="J22" s="52">
        <f>SUM(C22:H22)</f>
        <v>32</v>
      </c>
    </row>
    <row r="23" spans="1:10" ht="18" customHeight="1" thickBot="1">
      <c r="A23" s="41">
        <v>13</v>
      </c>
      <c r="B23" s="85" t="s">
        <v>128</v>
      </c>
      <c r="C23" s="37">
        <v>8</v>
      </c>
      <c r="D23" s="122"/>
      <c r="E23" s="122"/>
      <c r="F23" s="122"/>
      <c r="G23" s="37">
        <v>16</v>
      </c>
      <c r="H23" s="38"/>
      <c r="I23" s="38"/>
      <c r="J23" s="52">
        <f>SUM(C23:H23)</f>
        <v>24</v>
      </c>
    </row>
    <row r="24" spans="1:10" ht="18" customHeight="1" thickBot="1">
      <c r="A24" s="35">
        <v>14</v>
      </c>
      <c r="B24" s="85" t="s">
        <v>120</v>
      </c>
      <c r="C24" s="37">
        <v>16</v>
      </c>
      <c r="D24" s="122"/>
      <c r="E24" s="122"/>
      <c r="F24" s="122"/>
      <c r="G24" s="37">
        <v>8</v>
      </c>
      <c r="H24" s="38"/>
      <c r="I24" s="38"/>
      <c r="J24" s="52">
        <f>SUM(C24:H24)</f>
        <v>24</v>
      </c>
    </row>
    <row r="25" spans="1:10" ht="18" customHeight="1" thickBot="1">
      <c r="A25" s="41">
        <v>15</v>
      </c>
      <c r="B25" s="143" t="s">
        <v>315</v>
      </c>
      <c r="C25" s="122"/>
      <c r="D25" s="122"/>
      <c r="E25" s="37">
        <v>16</v>
      </c>
      <c r="F25" s="122"/>
      <c r="G25" s="122"/>
      <c r="H25" s="38"/>
      <c r="I25" s="38"/>
      <c r="J25" s="52">
        <f>SUM(C25:H25)</f>
        <v>16</v>
      </c>
    </row>
    <row r="26" spans="1:10" ht="18" customHeight="1" thickBot="1">
      <c r="A26" s="41">
        <v>16</v>
      </c>
      <c r="B26" s="36" t="s">
        <v>114</v>
      </c>
      <c r="C26" s="37">
        <v>16</v>
      </c>
      <c r="D26" s="122"/>
      <c r="E26" s="122"/>
      <c r="F26" s="122"/>
      <c r="G26" s="122"/>
      <c r="H26" s="38"/>
      <c r="I26" s="38"/>
      <c r="J26" s="52">
        <f>SUM(C26:H26)</f>
        <v>16</v>
      </c>
    </row>
    <row r="27" spans="1:10" ht="18" customHeight="1" thickBot="1">
      <c r="A27" s="35">
        <v>17</v>
      </c>
      <c r="B27" s="143" t="s">
        <v>205</v>
      </c>
      <c r="C27" s="122"/>
      <c r="D27" s="122"/>
      <c r="E27" s="122"/>
      <c r="F27" s="37">
        <v>16</v>
      </c>
      <c r="G27" s="122"/>
      <c r="H27" s="38"/>
      <c r="I27" s="38"/>
      <c r="J27" s="52">
        <f>SUM(C27:H27)</f>
        <v>16</v>
      </c>
    </row>
    <row r="28" spans="1:10" ht="18" customHeight="1" thickBot="1">
      <c r="A28" s="41">
        <v>18</v>
      </c>
      <c r="B28" s="85" t="s">
        <v>231</v>
      </c>
      <c r="C28" s="122"/>
      <c r="D28" s="37">
        <v>16</v>
      </c>
      <c r="E28" s="37">
        <v>0</v>
      </c>
      <c r="F28" s="122"/>
      <c r="G28" s="122"/>
      <c r="H28" s="38"/>
      <c r="I28" s="38"/>
      <c r="J28" s="52">
        <f>SUM(C28:H28)</f>
        <v>16</v>
      </c>
    </row>
    <row r="29" spans="1:10" ht="18" customHeight="1" thickBot="1">
      <c r="A29" s="41">
        <v>19</v>
      </c>
      <c r="B29" s="85" t="s">
        <v>230</v>
      </c>
      <c r="C29" s="122"/>
      <c r="D29" s="37">
        <v>16</v>
      </c>
      <c r="E29" s="122"/>
      <c r="F29" s="122"/>
      <c r="G29" s="122"/>
      <c r="H29" s="38"/>
      <c r="I29" s="38"/>
      <c r="J29" s="52">
        <f>SUM(C29:H29)</f>
        <v>16</v>
      </c>
    </row>
    <row r="30" spans="1:10" ht="18" customHeight="1" thickBot="1">
      <c r="A30" s="35">
        <v>20</v>
      </c>
      <c r="B30" s="85" t="s">
        <v>209</v>
      </c>
      <c r="C30" s="122"/>
      <c r="D30" s="37">
        <v>8</v>
      </c>
      <c r="E30" s="37">
        <v>8</v>
      </c>
      <c r="F30" s="122"/>
      <c r="G30" s="122"/>
      <c r="H30" s="38"/>
      <c r="I30" s="38"/>
      <c r="J30" s="52">
        <f>SUM(C30:H30)</f>
        <v>16</v>
      </c>
    </row>
    <row r="31" spans="1:10" ht="18" customHeight="1" thickBot="1">
      <c r="A31" s="35">
        <v>21</v>
      </c>
      <c r="B31" s="36" t="s">
        <v>123</v>
      </c>
      <c r="C31" s="37">
        <v>16</v>
      </c>
      <c r="D31" s="122"/>
      <c r="E31" s="122"/>
      <c r="F31" s="122"/>
      <c r="G31" s="122"/>
      <c r="H31" s="38"/>
      <c r="I31" s="38"/>
      <c r="J31" s="52">
        <f>SUM(C31:H31)</f>
        <v>16</v>
      </c>
    </row>
    <row r="32" spans="1:10" ht="18" customHeight="1" thickBot="1">
      <c r="A32" s="41">
        <v>22</v>
      </c>
      <c r="B32" s="85" t="s">
        <v>116</v>
      </c>
      <c r="C32" s="37">
        <v>16</v>
      </c>
      <c r="D32" s="122"/>
      <c r="E32" s="122"/>
      <c r="F32" s="122"/>
      <c r="G32" s="122"/>
      <c r="H32" s="38"/>
      <c r="I32" s="38"/>
      <c r="J32" s="52">
        <f>SUM(C32:H32)</f>
        <v>16</v>
      </c>
    </row>
    <row r="33" spans="1:11" ht="18" customHeight="1" thickBot="1">
      <c r="A33" s="41">
        <v>23</v>
      </c>
      <c r="B33" s="143" t="s">
        <v>330</v>
      </c>
      <c r="C33" s="122"/>
      <c r="D33" s="122"/>
      <c r="E33" s="37">
        <v>16</v>
      </c>
      <c r="F33" s="122"/>
      <c r="G33" s="122"/>
      <c r="H33" s="38"/>
      <c r="I33" s="38"/>
      <c r="J33" s="52">
        <f>SUM(C33:H33)</f>
        <v>16</v>
      </c>
    </row>
    <row r="34" spans="1:11" ht="18" customHeight="1" thickBot="1">
      <c r="A34" s="35">
        <v>24</v>
      </c>
      <c r="B34" s="85" t="s">
        <v>117</v>
      </c>
      <c r="C34" s="37">
        <v>16</v>
      </c>
      <c r="D34" s="122"/>
      <c r="E34" s="122"/>
      <c r="F34" s="122"/>
      <c r="G34" s="122"/>
      <c r="H34" s="38"/>
      <c r="I34" s="38"/>
      <c r="J34" s="52">
        <f>SUM(C34:H34)</f>
        <v>16</v>
      </c>
    </row>
    <row r="35" spans="1:11" ht="18" customHeight="1" thickBot="1">
      <c r="A35" s="41">
        <v>25</v>
      </c>
      <c r="B35" s="36" t="s">
        <v>110</v>
      </c>
      <c r="C35" s="45">
        <v>16</v>
      </c>
      <c r="D35" s="128"/>
      <c r="E35" s="128"/>
      <c r="F35" s="128"/>
      <c r="G35" s="128"/>
      <c r="H35" s="79"/>
      <c r="I35" s="79"/>
      <c r="J35" s="52">
        <f>SUM(C35:H35)</f>
        <v>16</v>
      </c>
    </row>
    <row r="36" spans="1:11" ht="18" customHeight="1" thickBot="1">
      <c r="A36" s="41">
        <v>26</v>
      </c>
      <c r="B36" s="143" t="s">
        <v>331</v>
      </c>
      <c r="C36" s="122"/>
      <c r="D36" s="122"/>
      <c r="E36" s="37">
        <v>8</v>
      </c>
      <c r="F36" s="122"/>
      <c r="G36" s="122"/>
      <c r="H36" s="38"/>
      <c r="I36" s="38"/>
      <c r="J36" s="52">
        <f>SUM(C36:H36)</f>
        <v>8</v>
      </c>
    </row>
    <row r="37" spans="1:11" ht="18" customHeight="1" thickBot="1">
      <c r="A37" s="35">
        <v>27</v>
      </c>
      <c r="B37" s="36" t="s">
        <v>122</v>
      </c>
      <c r="C37" s="37">
        <v>8</v>
      </c>
      <c r="D37" s="122"/>
      <c r="E37" s="122"/>
      <c r="F37" s="122"/>
      <c r="G37" s="122"/>
      <c r="H37" s="38"/>
      <c r="I37" s="38"/>
      <c r="J37" s="52">
        <f>SUM(C37:H37)</f>
        <v>8</v>
      </c>
    </row>
    <row r="38" spans="1:11" ht="18" customHeight="1" thickBot="1">
      <c r="A38" s="41">
        <v>28</v>
      </c>
      <c r="B38" s="85" t="s">
        <v>112</v>
      </c>
      <c r="C38" s="37">
        <v>8</v>
      </c>
      <c r="D38" s="122"/>
      <c r="E38" s="122"/>
      <c r="F38" s="122"/>
      <c r="G38" s="122"/>
      <c r="H38" s="38"/>
      <c r="I38" s="38"/>
      <c r="J38" s="52">
        <f>SUM(C38:H38)</f>
        <v>8</v>
      </c>
    </row>
    <row r="39" spans="1:11" ht="18" customHeight="1" thickBot="1">
      <c r="A39" s="41">
        <v>29</v>
      </c>
      <c r="B39" s="85" t="s">
        <v>233</v>
      </c>
      <c r="C39" s="122"/>
      <c r="D39" s="37">
        <v>8</v>
      </c>
      <c r="E39" s="122"/>
      <c r="F39" s="122"/>
      <c r="G39" s="122"/>
      <c r="H39" s="38"/>
      <c r="I39" s="38"/>
      <c r="J39" s="52">
        <f>SUM(C39:H39)</f>
        <v>8</v>
      </c>
    </row>
    <row r="40" spans="1:11" ht="18" customHeight="1" thickBot="1">
      <c r="A40" s="35">
        <v>30</v>
      </c>
      <c r="B40" s="85" t="s">
        <v>232</v>
      </c>
      <c r="C40" s="122"/>
      <c r="D40" s="37">
        <v>8</v>
      </c>
      <c r="E40" s="37">
        <v>0</v>
      </c>
      <c r="F40" s="122"/>
      <c r="G40" s="122"/>
      <c r="H40" s="38"/>
      <c r="I40" s="38"/>
      <c r="J40" s="52">
        <f>SUM(C40:H40)</f>
        <v>8</v>
      </c>
    </row>
    <row r="41" spans="1:11" ht="18" customHeight="1" thickBot="1">
      <c r="A41" s="35">
        <v>31</v>
      </c>
      <c r="B41" s="85" t="s">
        <v>234</v>
      </c>
      <c r="C41" s="122"/>
      <c r="D41" s="37">
        <v>8</v>
      </c>
      <c r="E41" s="122"/>
      <c r="F41" s="122"/>
      <c r="G41" s="122"/>
      <c r="H41" s="38"/>
      <c r="I41" s="38"/>
      <c r="J41" s="52">
        <f>SUM(C41:H41)</f>
        <v>8</v>
      </c>
    </row>
    <row r="42" spans="1:11" ht="18" customHeight="1" thickBot="1">
      <c r="A42" s="41">
        <v>32</v>
      </c>
      <c r="B42" s="85" t="s">
        <v>127</v>
      </c>
      <c r="C42" s="37">
        <v>0</v>
      </c>
      <c r="D42" s="122"/>
      <c r="E42" s="122"/>
      <c r="F42" s="122"/>
      <c r="G42" s="122"/>
      <c r="H42" s="38"/>
      <c r="I42" s="38"/>
      <c r="J42" s="52">
        <f>SUM(C42:H42)</f>
        <v>0</v>
      </c>
    </row>
    <row r="43" spans="1:11" ht="18" customHeight="1" thickBot="1">
      <c r="A43" s="41">
        <v>34</v>
      </c>
      <c r="B43" s="143"/>
      <c r="C43" s="37"/>
      <c r="D43" s="37"/>
      <c r="E43" s="37"/>
      <c r="F43" s="37"/>
      <c r="G43" s="37"/>
      <c r="H43" s="38"/>
      <c r="I43" s="38"/>
      <c r="J43" s="52">
        <f>SUM(C43:H43)</f>
        <v>0</v>
      </c>
      <c r="K43" s="23" t="str">
        <f t="shared" ref="K43:K47" si="0">UPPER(B43)</f>
        <v/>
      </c>
    </row>
    <row r="44" spans="1:11" ht="18" customHeight="1" thickBot="1">
      <c r="A44" s="41">
        <v>35</v>
      </c>
      <c r="B44" s="143"/>
      <c r="C44" s="37"/>
      <c r="D44" s="37"/>
      <c r="E44" s="37"/>
      <c r="F44" s="37"/>
      <c r="G44" s="37"/>
      <c r="H44" s="38"/>
      <c r="I44" s="38"/>
      <c r="J44" s="52">
        <f>SUM(C44:H44)</f>
        <v>0</v>
      </c>
      <c r="K44" s="23" t="str">
        <f t="shared" si="0"/>
        <v/>
      </c>
    </row>
    <row r="45" spans="1:11" ht="18" customHeight="1" thickBot="1">
      <c r="A45" s="41">
        <v>36</v>
      </c>
      <c r="B45" s="143"/>
      <c r="C45" s="37"/>
      <c r="D45" s="37"/>
      <c r="E45" s="37"/>
      <c r="F45" s="37"/>
      <c r="G45" s="37"/>
      <c r="H45" s="38"/>
      <c r="I45" s="38"/>
      <c r="J45" s="52">
        <f>SUM(C45:H45)</f>
        <v>0</v>
      </c>
      <c r="K45" s="23" t="str">
        <f t="shared" si="0"/>
        <v/>
      </c>
    </row>
    <row r="46" spans="1:11" ht="18" customHeight="1" thickBot="1">
      <c r="A46" s="41">
        <v>37</v>
      </c>
      <c r="B46" s="77"/>
      <c r="C46" s="37"/>
      <c r="D46" s="37"/>
      <c r="E46" s="37"/>
      <c r="F46" s="37"/>
      <c r="G46" s="37"/>
      <c r="H46" s="38"/>
      <c r="I46" s="38"/>
      <c r="J46" s="52">
        <f>SUM(C46:H46)</f>
        <v>0</v>
      </c>
      <c r="K46" s="23" t="str">
        <f t="shared" si="0"/>
        <v/>
      </c>
    </row>
    <row r="47" spans="1:11" ht="18" customHeight="1" thickBot="1">
      <c r="A47" s="41">
        <v>38</v>
      </c>
      <c r="B47" s="77"/>
      <c r="C47" s="37"/>
      <c r="D47" s="37"/>
      <c r="E47" s="37"/>
      <c r="F47" s="37"/>
      <c r="G47" s="37"/>
      <c r="H47" s="38"/>
      <c r="I47" s="38"/>
      <c r="J47" s="52">
        <f>SUM(C47:H47)</f>
        <v>0</v>
      </c>
      <c r="K47" s="23" t="str">
        <f t="shared" si="0"/>
        <v/>
      </c>
    </row>
    <row r="48" spans="1:11" ht="18" customHeight="1" thickBot="1">
      <c r="A48" s="41">
        <v>39</v>
      </c>
      <c r="B48" s="77"/>
      <c r="C48" s="37"/>
      <c r="D48" s="37"/>
      <c r="E48" s="37"/>
      <c r="F48" s="37"/>
      <c r="G48" s="37"/>
      <c r="H48" s="38"/>
      <c r="I48" s="38"/>
      <c r="J48" s="52">
        <f>SUM(C48:H48)</f>
        <v>0</v>
      </c>
    </row>
    <row r="49" spans="1:10" ht="18" customHeight="1" thickBot="1">
      <c r="A49" s="41">
        <v>40</v>
      </c>
      <c r="B49" s="77"/>
      <c r="C49" s="37"/>
      <c r="D49" s="37"/>
      <c r="E49" s="37"/>
      <c r="F49" s="37"/>
      <c r="G49" s="37"/>
      <c r="H49" s="38"/>
      <c r="I49" s="38"/>
      <c r="J49" s="52">
        <f>SUM(C49:H49)</f>
        <v>0</v>
      </c>
    </row>
    <row r="50" spans="1:10" ht="18" customHeight="1" thickBot="1">
      <c r="A50" s="41">
        <v>41</v>
      </c>
      <c r="B50" s="77"/>
      <c r="C50" s="37"/>
      <c r="D50" s="37"/>
      <c r="E50" s="37"/>
      <c r="F50" s="37"/>
      <c r="G50" s="37"/>
      <c r="H50" s="38"/>
      <c r="I50" s="38"/>
      <c r="J50" s="52">
        <f>SUM(C50:H50)</f>
        <v>0</v>
      </c>
    </row>
    <row r="51" spans="1:10" ht="18" customHeight="1" thickBot="1">
      <c r="A51" s="41">
        <v>42</v>
      </c>
      <c r="B51" s="77"/>
      <c r="C51" s="37"/>
      <c r="D51" s="37"/>
      <c r="E51" s="37"/>
      <c r="F51" s="37"/>
      <c r="G51" s="37"/>
      <c r="H51" s="38"/>
      <c r="I51" s="38"/>
      <c r="J51" s="52">
        <f>SUM(C51:H51)</f>
        <v>0</v>
      </c>
    </row>
    <row r="52" spans="1:10" ht="18" customHeight="1">
      <c r="A52" s="41">
        <v>43</v>
      </c>
      <c r="B52" s="77"/>
      <c r="C52" s="37"/>
      <c r="D52" s="37"/>
      <c r="E52" s="37"/>
      <c r="F52" s="37"/>
      <c r="G52" s="37"/>
      <c r="H52" s="38"/>
      <c r="I52" s="38"/>
      <c r="J52" s="52">
        <f>SUM(C52:H52)</f>
        <v>0</v>
      </c>
    </row>
  </sheetData>
  <autoFilter ref="B10:J10" xr:uid="{00000000-0001-0000-0700-000000000000}">
    <sortState xmlns:xlrd2="http://schemas.microsoft.com/office/spreadsheetml/2017/richdata2" ref="B11:J52">
      <sortCondition descending="1" ref="J10"/>
    </sortState>
  </autoFilter>
  <mergeCells count="2">
    <mergeCell ref="A7:J7"/>
    <mergeCell ref="A8:J8"/>
  </mergeCells>
  <conditionalFormatting sqref="B11:B52">
    <cfRule type="expression" dxfId="4" priority="6">
      <formula>$B11="ZZZ"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3"/>
  <sheetViews>
    <sheetView zoomScaleNormal="100" workbookViewId="0">
      <selection activeCell="E21" sqref="E21"/>
    </sheetView>
  </sheetViews>
  <sheetFormatPr baseColWidth="10" defaultRowHeight="18" customHeight="1"/>
  <cols>
    <col min="1" max="1" width="3.88671875" style="23" customWidth="1"/>
    <col min="2" max="2" width="37.109375" style="23" customWidth="1"/>
    <col min="3" max="3" width="18" style="23" customWidth="1"/>
    <col min="4" max="4" width="18" style="46" customWidth="1"/>
    <col min="5" max="9" width="18" style="23" customWidth="1"/>
    <col min="10" max="10" width="11.6640625" style="31" bestFit="1" customWidth="1"/>
    <col min="11" max="249" width="11.5546875" style="23"/>
    <col min="250" max="250" width="3.88671875" style="23" customWidth="1"/>
    <col min="251" max="251" width="25" style="23" customWidth="1"/>
    <col min="252" max="252" width="14.88671875" style="23" bestFit="1" customWidth="1"/>
    <col min="253" max="253" width="11.33203125" style="23" customWidth="1"/>
    <col min="254" max="254" width="11.5546875" style="23" customWidth="1"/>
    <col min="255" max="255" width="10.6640625" style="23" customWidth="1"/>
    <col min="256" max="256" width="11.33203125" style="23" customWidth="1"/>
    <col min="257" max="262" width="10.6640625" style="23" customWidth="1"/>
    <col min="263" max="263" width="9.33203125" style="23" customWidth="1"/>
    <col min="264" max="264" width="10.6640625" style="23" customWidth="1"/>
    <col min="265" max="505" width="11.5546875" style="23"/>
    <col min="506" max="506" width="3.88671875" style="23" customWidth="1"/>
    <col min="507" max="507" width="25" style="23" customWidth="1"/>
    <col min="508" max="508" width="14.88671875" style="23" bestFit="1" customWidth="1"/>
    <col min="509" max="509" width="11.33203125" style="23" customWidth="1"/>
    <col min="510" max="510" width="11.5546875" style="23" customWidth="1"/>
    <col min="511" max="511" width="10.6640625" style="23" customWidth="1"/>
    <col min="512" max="512" width="11.33203125" style="23" customWidth="1"/>
    <col min="513" max="518" width="10.6640625" style="23" customWidth="1"/>
    <col min="519" max="519" width="9.33203125" style="23" customWidth="1"/>
    <col min="520" max="520" width="10.6640625" style="23" customWidth="1"/>
    <col min="521" max="761" width="11.5546875" style="23"/>
    <col min="762" max="762" width="3.88671875" style="23" customWidth="1"/>
    <col min="763" max="763" width="25" style="23" customWidth="1"/>
    <col min="764" max="764" width="14.88671875" style="23" bestFit="1" customWidth="1"/>
    <col min="765" max="765" width="11.33203125" style="23" customWidth="1"/>
    <col min="766" max="766" width="11.5546875" style="23" customWidth="1"/>
    <col min="767" max="767" width="10.6640625" style="23" customWidth="1"/>
    <col min="768" max="768" width="11.33203125" style="23" customWidth="1"/>
    <col min="769" max="774" width="10.6640625" style="23" customWidth="1"/>
    <col min="775" max="775" width="9.33203125" style="23" customWidth="1"/>
    <col min="776" max="776" width="10.6640625" style="23" customWidth="1"/>
    <col min="777" max="1017" width="11.5546875" style="23"/>
    <col min="1018" max="1018" width="3.88671875" style="23" customWidth="1"/>
    <col min="1019" max="1019" width="25" style="23" customWidth="1"/>
    <col min="1020" max="1020" width="14.88671875" style="23" bestFit="1" customWidth="1"/>
    <col min="1021" max="1021" width="11.33203125" style="23" customWidth="1"/>
    <col min="1022" max="1022" width="11.5546875" style="23" customWidth="1"/>
    <col min="1023" max="1023" width="10.6640625" style="23" customWidth="1"/>
    <col min="1024" max="1024" width="11.33203125" style="23" customWidth="1"/>
    <col min="1025" max="1030" width="10.6640625" style="23" customWidth="1"/>
    <col min="1031" max="1031" width="9.33203125" style="23" customWidth="1"/>
    <col min="1032" max="1032" width="10.6640625" style="23" customWidth="1"/>
    <col min="1033" max="1273" width="11.5546875" style="23"/>
    <col min="1274" max="1274" width="3.88671875" style="23" customWidth="1"/>
    <col min="1275" max="1275" width="25" style="23" customWidth="1"/>
    <col min="1276" max="1276" width="14.88671875" style="23" bestFit="1" customWidth="1"/>
    <col min="1277" max="1277" width="11.33203125" style="23" customWidth="1"/>
    <col min="1278" max="1278" width="11.5546875" style="23" customWidth="1"/>
    <col min="1279" max="1279" width="10.6640625" style="23" customWidth="1"/>
    <col min="1280" max="1280" width="11.33203125" style="23" customWidth="1"/>
    <col min="1281" max="1286" width="10.6640625" style="23" customWidth="1"/>
    <col min="1287" max="1287" width="9.33203125" style="23" customWidth="1"/>
    <col min="1288" max="1288" width="10.6640625" style="23" customWidth="1"/>
    <col min="1289" max="1529" width="11.5546875" style="23"/>
    <col min="1530" max="1530" width="3.88671875" style="23" customWidth="1"/>
    <col min="1531" max="1531" width="25" style="23" customWidth="1"/>
    <col min="1532" max="1532" width="14.88671875" style="23" bestFit="1" customWidth="1"/>
    <col min="1533" max="1533" width="11.33203125" style="23" customWidth="1"/>
    <col min="1534" max="1534" width="11.5546875" style="23" customWidth="1"/>
    <col min="1535" max="1535" width="10.6640625" style="23" customWidth="1"/>
    <col min="1536" max="1536" width="11.33203125" style="23" customWidth="1"/>
    <col min="1537" max="1542" width="10.6640625" style="23" customWidth="1"/>
    <col min="1543" max="1543" width="9.33203125" style="23" customWidth="1"/>
    <col min="1544" max="1544" width="10.6640625" style="23" customWidth="1"/>
    <col min="1545" max="1785" width="11.5546875" style="23"/>
    <col min="1786" max="1786" width="3.88671875" style="23" customWidth="1"/>
    <col min="1787" max="1787" width="25" style="23" customWidth="1"/>
    <col min="1788" max="1788" width="14.88671875" style="23" bestFit="1" customWidth="1"/>
    <col min="1789" max="1789" width="11.33203125" style="23" customWidth="1"/>
    <col min="1790" max="1790" width="11.5546875" style="23" customWidth="1"/>
    <col min="1791" max="1791" width="10.6640625" style="23" customWidth="1"/>
    <col min="1792" max="1792" width="11.33203125" style="23" customWidth="1"/>
    <col min="1793" max="1798" width="10.6640625" style="23" customWidth="1"/>
    <col min="1799" max="1799" width="9.33203125" style="23" customWidth="1"/>
    <col min="1800" max="1800" width="10.6640625" style="23" customWidth="1"/>
    <col min="1801" max="2041" width="11.5546875" style="23"/>
    <col min="2042" max="2042" width="3.88671875" style="23" customWidth="1"/>
    <col min="2043" max="2043" width="25" style="23" customWidth="1"/>
    <col min="2044" max="2044" width="14.88671875" style="23" bestFit="1" customWidth="1"/>
    <col min="2045" max="2045" width="11.33203125" style="23" customWidth="1"/>
    <col min="2046" max="2046" width="11.5546875" style="23" customWidth="1"/>
    <col min="2047" max="2047" width="10.6640625" style="23" customWidth="1"/>
    <col min="2048" max="2048" width="11.33203125" style="23" customWidth="1"/>
    <col min="2049" max="2054" width="10.6640625" style="23" customWidth="1"/>
    <col min="2055" max="2055" width="9.33203125" style="23" customWidth="1"/>
    <col min="2056" max="2056" width="10.6640625" style="23" customWidth="1"/>
    <col min="2057" max="2297" width="11.5546875" style="23"/>
    <col min="2298" max="2298" width="3.88671875" style="23" customWidth="1"/>
    <col min="2299" max="2299" width="25" style="23" customWidth="1"/>
    <col min="2300" max="2300" width="14.88671875" style="23" bestFit="1" customWidth="1"/>
    <col min="2301" max="2301" width="11.33203125" style="23" customWidth="1"/>
    <col min="2302" max="2302" width="11.5546875" style="23" customWidth="1"/>
    <col min="2303" max="2303" width="10.6640625" style="23" customWidth="1"/>
    <col min="2304" max="2304" width="11.33203125" style="23" customWidth="1"/>
    <col min="2305" max="2310" width="10.6640625" style="23" customWidth="1"/>
    <col min="2311" max="2311" width="9.33203125" style="23" customWidth="1"/>
    <col min="2312" max="2312" width="10.6640625" style="23" customWidth="1"/>
    <col min="2313" max="2553" width="11.5546875" style="23"/>
    <col min="2554" max="2554" width="3.88671875" style="23" customWidth="1"/>
    <col min="2555" max="2555" width="25" style="23" customWidth="1"/>
    <col min="2556" max="2556" width="14.88671875" style="23" bestFit="1" customWidth="1"/>
    <col min="2557" max="2557" width="11.33203125" style="23" customWidth="1"/>
    <col min="2558" max="2558" width="11.5546875" style="23" customWidth="1"/>
    <col min="2559" max="2559" width="10.6640625" style="23" customWidth="1"/>
    <col min="2560" max="2560" width="11.33203125" style="23" customWidth="1"/>
    <col min="2561" max="2566" width="10.6640625" style="23" customWidth="1"/>
    <col min="2567" max="2567" width="9.33203125" style="23" customWidth="1"/>
    <col min="2568" max="2568" width="10.6640625" style="23" customWidth="1"/>
    <col min="2569" max="2809" width="11.5546875" style="23"/>
    <col min="2810" max="2810" width="3.88671875" style="23" customWidth="1"/>
    <col min="2811" max="2811" width="25" style="23" customWidth="1"/>
    <col min="2812" max="2812" width="14.88671875" style="23" bestFit="1" customWidth="1"/>
    <col min="2813" max="2813" width="11.33203125" style="23" customWidth="1"/>
    <col min="2814" max="2814" width="11.5546875" style="23" customWidth="1"/>
    <col min="2815" max="2815" width="10.6640625" style="23" customWidth="1"/>
    <col min="2816" max="2816" width="11.33203125" style="23" customWidth="1"/>
    <col min="2817" max="2822" width="10.6640625" style="23" customWidth="1"/>
    <col min="2823" max="2823" width="9.33203125" style="23" customWidth="1"/>
    <col min="2824" max="2824" width="10.6640625" style="23" customWidth="1"/>
    <col min="2825" max="3065" width="11.5546875" style="23"/>
    <col min="3066" max="3066" width="3.88671875" style="23" customWidth="1"/>
    <col min="3067" max="3067" width="25" style="23" customWidth="1"/>
    <col min="3068" max="3068" width="14.88671875" style="23" bestFit="1" customWidth="1"/>
    <col min="3069" max="3069" width="11.33203125" style="23" customWidth="1"/>
    <col min="3070" max="3070" width="11.5546875" style="23" customWidth="1"/>
    <col min="3071" max="3071" width="10.6640625" style="23" customWidth="1"/>
    <col min="3072" max="3072" width="11.33203125" style="23" customWidth="1"/>
    <col min="3073" max="3078" width="10.6640625" style="23" customWidth="1"/>
    <col min="3079" max="3079" width="9.33203125" style="23" customWidth="1"/>
    <col min="3080" max="3080" width="10.6640625" style="23" customWidth="1"/>
    <col min="3081" max="3321" width="11.5546875" style="23"/>
    <col min="3322" max="3322" width="3.88671875" style="23" customWidth="1"/>
    <col min="3323" max="3323" width="25" style="23" customWidth="1"/>
    <col min="3324" max="3324" width="14.88671875" style="23" bestFit="1" customWidth="1"/>
    <col min="3325" max="3325" width="11.33203125" style="23" customWidth="1"/>
    <col min="3326" max="3326" width="11.5546875" style="23" customWidth="1"/>
    <col min="3327" max="3327" width="10.6640625" style="23" customWidth="1"/>
    <col min="3328" max="3328" width="11.33203125" style="23" customWidth="1"/>
    <col min="3329" max="3334" width="10.6640625" style="23" customWidth="1"/>
    <col min="3335" max="3335" width="9.33203125" style="23" customWidth="1"/>
    <col min="3336" max="3336" width="10.6640625" style="23" customWidth="1"/>
    <col min="3337" max="3577" width="11.5546875" style="23"/>
    <col min="3578" max="3578" width="3.88671875" style="23" customWidth="1"/>
    <col min="3579" max="3579" width="25" style="23" customWidth="1"/>
    <col min="3580" max="3580" width="14.88671875" style="23" bestFit="1" customWidth="1"/>
    <col min="3581" max="3581" width="11.33203125" style="23" customWidth="1"/>
    <col min="3582" max="3582" width="11.5546875" style="23" customWidth="1"/>
    <col min="3583" max="3583" width="10.6640625" style="23" customWidth="1"/>
    <col min="3584" max="3584" width="11.33203125" style="23" customWidth="1"/>
    <col min="3585" max="3590" width="10.6640625" style="23" customWidth="1"/>
    <col min="3591" max="3591" width="9.33203125" style="23" customWidth="1"/>
    <col min="3592" max="3592" width="10.6640625" style="23" customWidth="1"/>
    <col min="3593" max="3833" width="11.5546875" style="23"/>
    <col min="3834" max="3834" width="3.88671875" style="23" customWidth="1"/>
    <col min="3835" max="3835" width="25" style="23" customWidth="1"/>
    <col min="3836" max="3836" width="14.88671875" style="23" bestFit="1" customWidth="1"/>
    <col min="3837" max="3837" width="11.33203125" style="23" customWidth="1"/>
    <col min="3838" max="3838" width="11.5546875" style="23" customWidth="1"/>
    <col min="3839" max="3839" width="10.6640625" style="23" customWidth="1"/>
    <col min="3840" max="3840" width="11.33203125" style="23" customWidth="1"/>
    <col min="3841" max="3846" width="10.6640625" style="23" customWidth="1"/>
    <col min="3847" max="3847" width="9.33203125" style="23" customWidth="1"/>
    <col min="3848" max="3848" width="10.6640625" style="23" customWidth="1"/>
    <col min="3849" max="4089" width="11.5546875" style="23"/>
    <col min="4090" max="4090" width="3.88671875" style="23" customWidth="1"/>
    <col min="4091" max="4091" width="25" style="23" customWidth="1"/>
    <col min="4092" max="4092" width="14.88671875" style="23" bestFit="1" customWidth="1"/>
    <col min="4093" max="4093" width="11.33203125" style="23" customWidth="1"/>
    <col min="4094" max="4094" width="11.5546875" style="23" customWidth="1"/>
    <col min="4095" max="4095" width="10.6640625" style="23" customWidth="1"/>
    <col min="4096" max="4096" width="11.33203125" style="23" customWidth="1"/>
    <col min="4097" max="4102" width="10.6640625" style="23" customWidth="1"/>
    <col min="4103" max="4103" width="9.33203125" style="23" customWidth="1"/>
    <col min="4104" max="4104" width="10.6640625" style="23" customWidth="1"/>
    <col min="4105" max="4345" width="11.5546875" style="23"/>
    <col min="4346" max="4346" width="3.88671875" style="23" customWidth="1"/>
    <col min="4347" max="4347" width="25" style="23" customWidth="1"/>
    <col min="4348" max="4348" width="14.88671875" style="23" bestFit="1" customWidth="1"/>
    <col min="4349" max="4349" width="11.33203125" style="23" customWidth="1"/>
    <col min="4350" max="4350" width="11.5546875" style="23" customWidth="1"/>
    <col min="4351" max="4351" width="10.6640625" style="23" customWidth="1"/>
    <col min="4352" max="4352" width="11.33203125" style="23" customWidth="1"/>
    <col min="4353" max="4358" width="10.6640625" style="23" customWidth="1"/>
    <col min="4359" max="4359" width="9.33203125" style="23" customWidth="1"/>
    <col min="4360" max="4360" width="10.6640625" style="23" customWidth="1"/>
    <col min="4361" max="4601" width="11.5546875" style="23"/>
    <col min="4602" max="4602" width="3.88671875" style="23" customWidth="1"/>
    <col min="4603" max="4603" width="25" style="23" customWidth="1"/>
    <col min="4604" max="4604" width="14.88671875" style="23" bestFit="1" customWidth="1"/>
    <col min="4605" max="4605" width="11.33203125" style="23" customWidth="1"/>
    <col min="4606" max="4606" width="11.5546875" style="23" customWidth="1"/>
    <col min="4607" max="4607" width="10.6640625" style="23" customWidth="1"/>
    <col min="4608" max="4608" width="11.33203125" style="23" customWidth="1"/>
    <col min="4609" max="4614" width="10.6640625" style="23" customWidth="1"/>
    <col min="4615" max="4615" width="9.33203125" style="23" customWidth="1"/>
    <col min="4616" max="4616" width="10.6640625" style="23" customWidth="1"/>
    <col min="4617" max="4857" width="11.5546875" style="23"/>
    <col min="4858" max="4858" width="3.88671875" style="23" customWidth="1"/>
    <col min="4859" max="4859" width="25" style="23" customWidth="1"/>
    <col min="4860" max="4860" width="14.88671875" style="23" bestFit="1" customWidth="1"/>
    <col min="4861" max="4861" width="11.33203125" style="23" customWidth="1"/>
    <col min="4862" max="4862" width="11.5546875" style="23" customWidth="1"/>
    <col min="4863" max="4863" width="10.6640625" style="23" customWidth="1"/>
    <col min="4864" max="4864" width="11.33203125" style="23" customWidth="1"/>
    <col min="4865" max="4870" width="10.6640625" style="23" customWidth="1"/>
    <col min="4871" max="4871" width="9.33203125" style="23" customWidth="1"/>
    <col min="4872" max="4872" width="10.6640625" style="23" customWidth="1"/>
    <col min="4873" max="5113" width="11.5546875" style="23"/>
    <col min="5114" max="5114" width="3.88671875" style="23" customWidth="1"/>
    <col min="5115" max="5115" width="25" style="23" customWidth="1"/>
    <col min="5116" max="5116" width="14.88671875" style="23" bestFit="1" customWidth="1"/>
    <col min="5117" max="5117" width="11.33203125" style="23" customWidth="1"/>
    <col min="5118" max="5118" width="11.5546875" style="23" customWidth="1"/>
    <col min="5119" max="5119" width="10.6640625" style="23" customWidth="1"/>
    <col min="5120" max="5120" width="11.33203125" style="23" customWidth="1"/>
    <col min="5121" max="5126" width="10.6640625" style="23" customWidth="1"/>
    <col min="5127" max="5127" width="9.33203125" style="23" customWidth="1"/>
    <col min="5128" max="5128" width="10.6640625" style="23" customWidth="1"/>
    <col min="5129" max="5369" width="11.5546875" style="23"/>
    <col min="5370" max="5370" width="3.88671875" style="23" customWidth="1"/>
    <col min="5371" max="5371" width="25" style="23" customWidth="1"/>
    <col min="5372" max="5372" width="14.88671875" style="23" bestFit="1" customWidth="1"/>
    <col min="5373" max="5373" width="11.33203125" style="23" customWidth="1"/>
    <col min="5374" max="5374" width="11.5546875" style="23" customWidth="1"/>
    <col min="5375" max="5375" width="10.6640625" style="23" customWidth="1"/>
    <col min="5376" max="5376" width="11.33203125" style="23" customWidth="1"/>
    <col min="5377" max="5382" width="10.6640625" style="23" customWidth="1"/>
    <col min="5383" max="5383" width="9.33203125" style="23" customWidth="1"/>
    <col min="5384" max="5384" width="10.6640625" style="23" customWidth="1"/>
    <col min="5385" max="5625" width="11.5546875" style="23"/>
    <col min="5626" max="5626" width="3.88671875" style="23" customWidth="1"/>
    <col min="5627" max="5627" width="25" style="23" customWidth="1"/>
    <col min="5628" max="5628" width="14.88671875" style="23" bestFit="1" customWidth="1"/>
    <col min="5629" max="5629" width="11.33203125" style="23" customWidth="1"/>
    <col min="5630" max="5630" width="11.5546875" style="23" customWidth="1"/>
    <col min="5631" max="5631" width="10.6640625" style="23" customWidth="1"/>
    <col min="5632" max="5632" width="11.33203125" style="23" customWidth="1"/>
    <col min="5633" max="5638" width="10.6640625" style="23" customWidth="1"/>
    <col min="5639" max="5639" width="9.33203125" style="23" customWidth="1"/>
    <col min="5640" max="5640" width="10.6640625" style="23" customWidth="1"/>
    <col min="5641" max="5881" width="11.5546875" style="23"/>
    <col min="5882" max="5882" width="3.88671875" style="23" customWidth="1"/>
    <col min="5883" max="5883" width="25" style="23" customWidth="1"/>
    <col min="5884" max="5884" width="14.88671875" style="23" bestFit="1" customWidth="1"/>
    <col min="5885" max="5885" width="11.33203125" style="23" customWidth="1"/>
    <col min="5886" max="5886" width="11.5546875" style="23" customWidth="1"/>
    <col min="5887" max="5887" width="10.6640625" style="23" customWidth="1"/>
    <col min="5888" max="5888" width="11.33203125" style="23" customWidth="1"/>
    <col min="5889" max="5894" width="10.6640625" style="23" customWidth="1"/>
    <col min="5895" max="5895" width="9.33203125" style="23" customWidth="1"/>
    <col min="5896" max="5896" width="10.6640625" style="23" customWidth="1"/>
    <col min="5897" max="6137" width="11.5546875" style="23"/>
    <col min="6138" max="6138" width="3.88671875" style="23" customWidth="1"/>
    <col min="6139" max="6139" width="25" style="23" customWidth="1"/>
    <col min="6140" max="6140" width="14.88671875" style="23" bestFit="1" customWidth="1"/>
    <col min="6141" max="6141" width="11.33203125" style="23" customWidth="1"/>
    <col min="6142" max="6142" width="11.5546875" style="23" customWidth="1"/>
    <col min="6143" max="6143" width="10.6640625" style="23" customWidth="1"/>
    <col min="6144" max="6144" width="11.33203125" style="23" customWidth="1"/>
    <col min="6145" max="6150" width="10.6640625" style="23" customWidth="1"/>
    <col min="6151" max="6151" width="9.33203125" style="23" customWidth="1"/>
    <col min="6152" max="6152" width="10.6640625" style="23" customWidth="1"/>
    <col min="6153" max="6393" width="11.5546875" style="23"/>
    <col min="6394" max="6394" width="3.88671875" style="23" customWidth="1"/>
    <col min="6395" max="6395" width="25" style="23" customWidth="1"/>
    <col min="6396" max="6396" width="14.88671875" style="23" bestFit="1" customWidth="1"/>
    <col min="6397" max="6397" width="11.33203125" style="23" customWidth="1"/>
    <col min="6398" max="6398" width="11.5546875" style="23" customWidth="1"/>
    <col min="6399" max="6399" width="10.6640625" style="23" customWidth="1"/>
    <col min="6400" max="6400" width="11.33203125" style="23" customWidth="1"/>
    <col min="6401" max="6406" width="10.6640625" style="23" customWidth="1"/>
    <col min="6407" max="6407" width="9.33203125" style="23" customWidth="1"/>
    <col min="6408" max="6408" width="10.6640625" style="23" customWidth="1"/>
    <col min="6409" max="6649" width="11.5546875" style="23"/>
    <col min="6650" max="6650" width="3.88671875" style="23" customWidth="1"/>
    <col min="6651" max="6651" width="25" style="23" customWidth="1"/>
    <col min="6652" max="6652" width="14.88671875" style="23" bestFit="1" customWidth="1"/>
    <col min="6653" max="6653" width="11.33203125" style="23" customWidth="1"/>
    <col min="6654" max="6654" width="11.5546875" style="23" customWidth="1"/>
    <col min="6655" max="6655" width="10.6640625" style="23" customWidth="1"/>
    <col min="6656" max="6656" width="11.33203125" style="23" customWidth="1"/>
    <col min="6657" max="6662" width="10.6640625" style="23" customWidth="1"/>
    <col min="6663" max="6663" width="9.33203125" style="23" customWidth="1"/>
    <col min="6664" max="6664" width="10.6640625" style="23" customWidth="1"/>
    <col min="6665" max="6905" width="11.5546875" style="23"/>
    <col min="6906" max="6906" width="3.88671875" style="23" customWidth="1"/>
    <col min="6907" max="6907" width="25" style="23" customWidth="1"/>
    <col min="6908" max="6908" width="14.88671875" style="23" bestFit="1" customWidth="1"/>
    <col min="6909" max="6909" width="11.33203125" style="23" customWidth="1"/>
    <col min="6910" max="6910" width="11.5546875" style="23" customWidth="1"/>
    <col min="6911" max="6911" width="10.6640625" style="23" customWidth="1"/>
    <col min="6912" max="6912" width="11.33203125" style="23" customWidth="1"/>
    <col min="6913" max="6918" width="10.6640625" style="23" customWidth="1"/>
    <col min="6919" max="6919" width="9.33203125" style="23" customWidth="1"/>
    <col min="6920" max="6920" width="10.6640625" style="23" customWidth="1"/>
    <col min="6921" max="7161" width="11.5546875" style="23"/>
    <col min="7162" max="7162" width="3.88671875" style="23" customWidth="1"/>
    <col min="7163" max="7163" width="25" style="23" customWidth="1"/>
    <col min="7164" max="7164" width="14.88671875" style="23" bestFit="1" customWidth="1"/>
    <col min="7165" max="7165" width="11.33203125" style="23" customWidth="1"/>
    <col min="7166" max="7166" width="11.5546875" style="23" customWidth="1"/>
    <col min="7167" max="7167" width="10.6640625" style="23" customWidth="1"/>
    <col min="7168" max="7168" width="11.33203125" style="23" customWidth="1"/>
    <col min="7169" max="7174" width="10.6640625" style="23" customWidth="1"/>
    <col min="7175" max="7175" width="9.33203125" style="23" customWidth="1"/>
    <col min="7176" max="7176" width="10.6640625" style="23" customWidth="1"/>
    <col min="7177" max="7417" width="11.5546875" style="23"/>
    <col min="7418" max="7418" width="3.88671875" style="23" customWidth="1"/>
    <col min="7419" max="7419" width="25" style="23" customWidth="1"/>
    <col min="7420" max="7420" width="14.88671875" style="23" bestFit="1" customWidth="1"/>
    <col min="7421" max="7421" width="11.33203125" style="23" customWidth="1"/>
    <col min="7422" max="7422" width="11.5546875" style="23" customWidth="1"/>
    <col min="7423" max="7423" width="10.6640625" style="23" customWidth="1"/>
    <col min="7424" max="7424" width="11.33203125" style="23" customWidth="1"/>
    <col min="7425" max="7430" width="10.6640625" style="23" customWidth="1"/>
    <col min="7431" max="7431" width="9.33203125" style="23" customWidth="1"/>
    <col min="7432" max="7432" width="10.6640625" style="23" customWidth="1"/>
    <col min="7433" max="7673" width="11.5546875" style="23"/>
    <col min="7674" max="7674" width="3.88671875" style="23" customWidth="1"/>
    <col min="7675" max="7675" width="25" style="23" customWidth="1"/>
    <col min="7676" max="7676" width="14.88671875" style="23" bestFit="1" customWidth="1"/>
    <col min="7677" max="7677" width="11.33203125" style="23" customWidth="1"/>
    <col min="7678" max="7678" width="11.5546875" style="23" customWidth="1"/>
    <col min="7679" max="7679" width="10.6640625" style="23" customWidth="1"/>
    <col min="7680" max="7680" width="11.33203125" style="23" customWidth="1"/>
    <col min="7681" max="7686" width="10.6640625" style="23" customWidth="1"/>
    <col min="7687" max="7687" width="9.33203125" style="23" customWidth="1"/>
    <col min="7688" max="7688" width="10.6640625" style="23" customWidth="1"/>
    <col min="7689" max="7929" width="11.5546875" style="23"/>
    <col min="7930" max="7930" width="3.88671875" style="23" customWidth="1"/>
    <col min="7931" max="7931" width="25" style="23" customWidth="1"/>
    <col min="7932" max="7932" width="14.88671875" style="23" bestFit="1" customWidth="1"/>
    <col min="7933" max="7933" width="11.33203125" style="23" customWidth="1"/>
    <col min="7934" max="7934" width="11.5546875" style="23" customWidth="1"/>
    <col min="7935" max="7935" width="10.6640625" style="23" customWidth="1"/>
    <col min="7936" max="7936" width="11.33203125" style="23" customWidth="1"/>
    <col min="7937" max="7942" width="10.6640625" style="23" customWidth="1"/>
    <col min="7943" max="7943" width="9.33203125" style="23" customWidth="1"/>
    <col min="7944" max="7944" width="10.6640625" style="23" customWidth="1"/>
    <col min="7945" max="8185" width="11.5546875" style="23"/>
    <col min="8186" max="8186" width="3.88671875" style="23" customWidth="1"/>
    <col min="8187" max="8187" width="25" style="23" customWidth="1"/>
    <col min="8188" max="8188" width="14.88671875" style="23" bestFit="1" customWidth="1"/>
    <col min="8189" max="8189" width="11.33203125" style="23" customWidth="1"/>
    <col min="8190" max="8190" width="11.5546875" style="23" customWidth="1"/>
    <col min="8191" max="8191" width="10.6640625" style="23" customWidth="1"/>
    <col min="8192" max="8192" width="11.33203125" style="23" customWidth="1"/>
    <col min="8193" max="8198" width="10.6640625" style="23" customWidth="1"/>
    <col min="8199" max="8199" width="9.33203125" style="23" customWidth="1"/>
    <col min="8200" max="8200" width="10.6640625" style="23" customWidth="1"/>
    <col min="8201" max="8441" width="11.5546875" style="23"/>
    <col min="8442" max="8442" width="3.88671875" style="23" customWidth="1"/>
    <col min="8443" max="8443" width="25" style="23" customWidth="1"/>
    <col min="8444" max="8444" width="14.88671875" style="23" bestFit="1" customWidth="1"/>
    <col min="8445" max="8445" width="11.33203125" style="23" customWidth="1"/>
    <col min="8446" max="8446" width="11.5546875" style="23" customWidth="1"/>
    <col min="8447" max="8447" width="10.6640625" style="23" customWidth="1"/>
    <col min="8448" max="8448" width="11.33203125" style="23" customWidth="1"/>
    <col min="8449" max="8454" width="10.6640625" style="23" customWidth="1"/>
    <col min="8455" max="8455" width="9.33203125" style="23" customWidth="1"/>
    <col min="8456" max="8456" width="10.6640625" style="23" customWidth="1"/>
    <col min="8457" max="8697" width="11.5546875" style="23"/>
    <col min="8698" max="8698" width="3.88671875" style="23" customWidth="1"/>
    <col min="8699" max="8699" width="25" style="23" customWidth="1"/>
    <col min="8700" max="8700" width="14.88671875" style="23" bestFit="1" customWidth="1"/>
    <col min="8701" max="8701" width="11.33203125" style="23" customWidth="1"/>
    <col min="8702" max="8702" width="11.5546875" style="23" customWidth="1"/>
    <col min="8703" max="8703" width="10.6640625" style="23" customWidth="1"/>
    <col min="8704" max="8704" width="11.33203125" style="23" customWidth="1"/>
    <col min="8705" max="8710" width="10.6640625" style="23" customWidth="1"/>
    <col min="8711" max="8711" width="9.33203125" style="23" customWidth="1"/>
    <col min="8712" max="8712" width="10.6640625" style="23" customWidth="1"/>
    <col min="8713" max="8953" width="11.5546875" style="23"/>
    <col min="8954" max="8954" width="3.88671875" style="23" customWidth="1"/>
    <col min="8955" max="8955" width="25" style="23" customWidth="1"/>
    <col min="8956" max="8956" width="14.88671875" style="23" bestFit="1" customWidth="1"/>
    <col min="8957" max="8957" width="11.33203125" style="23" customWidth="1"/>
    <col min="8958" max="8958" width="11.5546875" style="23" customWidth="1"/>
    <col min="8959" max="8959" width="10.6640625" style="23" customWidth="1"/>
    <col min="8960" max="8960" width="11.33203125" style="23" customWidth="1"/>
    <col min="8961" max="8966" width="10.6640625" style="23" customWidth="1"/>
    <col min="8967" max="8967" width="9.33203125" style="23" customWidth="1"/>
    <col min="8968" max="8968" width="10.6640625" style="23" customWidth="1"/>
    <col min="8969" max="9209" width="11.5546875" style="23"/>
    <col min="9210" max="9210" width="3.88671875" style="23" customWidth="1"/>
    <col min="9211" max="9211" width="25" style="23" customWidth="1"/>
    <col min="9212" max="9212" width="14.88671875" style="23" bestFit="1" customWidth="1"/>
    <col min="9213" max="9213" width="11.33203125" style="23" customWidth="1"/>
    <col min="9214" max="9214" width="11.5546875" style="23" customWidth="1"/>
    <col min="9215" max="9215" width="10.6640625" style="23" customWidth="1"/>
    <col min="9216" max="9216" width="11.33203125" style="23" customWidth="1"/>
    <col min="9217" max="9222" width="10.6640625" style="23" customWidth="1"/>
    <col min="9223" max="9223" width="9.33203125" style="23" customWidth="1"/>
    <col min="9224" max="9224" width="10.6640625" style="23" customWidth="1"/>
    <col min="9225" max="9465" width="11.5546875" style="23"/>
    <col min="9466" max="9466" width="3.88671875" style="23" customWidth="1"/>
    <col min="9467" max="9467" width="25" style="23" customWidth="1"/>
    <col min="9468" max="9468" width="14.88671875" style="23" bestFit="1" customWidth="1"/>
    <col min="9469" max="9469" width="11.33203125" style="23" customWidth="1"/>
    <col min="9470" max="9470" width="11.5546875" style="23" customWidth="1"/>
    <col min="9471" max="9471" width="10.6640625" style="23" customWidth="1"/>
    <col min="9472" max="9472" width="11.33203125" style="23" customWidth="1"/>
    <col min="9473" max="9478" width="10.6640625" style="23" customWidth="1"/>
    <col min="9479" max="9479" width="9.33203125" style="23" customWidth="1"/>
    <col min="9480" max="9480" width="10.6640625" style="23" customWidth="1"/>
    <col min="9481" max="9721" width="11.5546875" style="23"/>
    <col min="9722" max="9722" width="3.88671875" style="23" customWidth="1"/>
    <col min="9723" max="9723" width="25" style="23" customWidth="1"/>
    <col min="9724" max="9724" width="14.88671875" style="23" bestFit="1" customWidth="1"/>
    <col min="9725" max="9725" width="11.33203125" style="23" customWidth="1"/>
    <col min="9726" max="9726" width="11.5546875" style="23" customWidth="1"/>
    <col min="9727" max="9727" width="10.6640625" style="23" customWidth="1"/>
    <col min="9728" max="9728" width="11.33203125" style="23" customWidth="1"/>
    <col min="9729" max="9734" width="10.6640625" style="23" customWidth="1"/>
    <col min="9735" max="9735" width="9.33203125" style="23" customWidth="1"/>
    <col min="9736" max="9736" width="10.6640625" style="23" customWidth="1"/>
    <col min="9737" max="9977" width="11.5546875" style="23"/>
    <col min="9978" max="9978" width="3.88671875" style="23" customWidth="1"/>
    <col min="9979" max="9979" width="25" style="23" customWidth="1"/>
    <col min="9980" max="9980" width="14.88671875" style="23" bestFit="1" customWidth="1"/>
    <col min="9981" max="9981" width="11.33203125" style="23" customWidth="1"/>
    <col min="9982" max="9982" width="11.5546875" style="23" customWidth="1"/>
    <col min="9983" max="9983" width="10.6640625" style="23" customWidth="1"/>
    <col min="9984" max="9984" width="11.33203125" style="23" customWidth="1"/>
    <col min="9985" max="9990" width="10.6640625" style="23" customWidth="1"/>
    <col min="9991" max="9991" width="9.33203125" style="23" customWidth="1"/>
    <col min="9992" max="9992" width="10.6640625" style="23" customWidth="1"/>
    <col min="9993" max="10233" width="11.5546875" style="23"/>
    <col min="10234" max="10234" width="3.88671875" style="23" customWidth="1"/>
    <col min="10235" max="10235" width="25" style="23" customWidth="1"/>
    <col min="10236" max="10236" width="14.88671875" style="23" bestFit="1" customWidth="1"/>
    <col min="10237" max="10237" width="11.33203125" style="23" customWidth="1"/>
    <col min="10238" max="10238" width="11.5546875" style="23" customWidth="1"/>
    <col min="10239" max="10239" width="10.6640625" style="23" customWidth="1"/>
    <col min="10240" max="10240" width="11.33203125" style="23" customWidth="1"/>
    <col min="10241" max="10246" width="10.6640625" style="23" customWidth="1"/>
    <col min="10247" max="10247" width="9.33203125" style="23" customWidth="1"/>
    <col min="10248" max="10248" width="10.6640625" style="23" customWidth="1"/>
    <col min="10249" max="10489" width="11.5546875" style="23"/>
    <col min="10490" max="10490" width="3.88671875" style="23" customWidth="1"/>
    <col min="10491" max="10491" width="25" style="23" customWidth="1"/>
    <col min="10492" max="10492" width="14.88671875" style="23" bestFit="1" customWidth="1"/>
    <col min="10493" max="10493" width="11.33203125" style="23" customWidth="1"/>
    <col min="10494" max="10494" width="11.5546875" style="23" customWidth="1"/>
    <col min="10495" max="10495" width="10.6640625" style="23" customWidth="1"/>
    <col min="10496" max="10496" width="11.33203125" style="23" customWidth="1"/>
    <col min="10497" max="10502" width="10.6640625" style="23" customWidth="1"/>
    <col min="10503" max="10503" width="9.33203125" style="23" customWidth="1"/>
    <col min="10504" max="10504" width="10.6640625" style="23" customWidth="1"/>
    <col min="10505" max="10745" width="11.5546875" style="23"/>
    <col min="10746" max="10746" width="3.88671875" style="23" customWidth="1"/>
    <col min="10747" max="10747" width="25" style="23" customWidth="1"/>
    <col min="10748" max="10748" width="14.88671875" style="23" bestFit="1" customWidth="1"/>
    <col min="10749" max="10749" width="11.33203125" style="23" customWidth="1"/>
    <col min="10750" max="10750" width="11.5546875" style="23" customWidth="1"/>
    <col min="10751" max="10751" width="10.6640625" style="23" customWidth="1"/>
    <col min="10752" max="10752" width="11.33203125" style="23" customWidth="1"/>
    <col min="10753" max="10758" width="10.6640625" style="23" customWidth="1"/>
    <col min="10759" max="10759" width="9.33203125" style="23" customWidth="1"/>
    <col min="10760" max="10760" width="10.6640625" style="23" customWidth="1"/>
    <col min="10761" max="11001" width="11.5546875" style="23"/>
    <col min="11002" max="11002" width="3.88671875" style="23" customWidth="1"/>
    <col min="11003" max="11003" width="25" style="23" customWidth="1"/>
    <col min="11004" max="11004" width="14.88671875" style="23" bestFit="1" customWidth="1"/>
    <col min="11005" max="11005" width="11.33203125" style="23" customWidth="1"/>
    <col min="11006" max="11006" width="11.5546875" style="23" customWidth="1"/>
    <col min="11007" max="11007" width="10.6640625" style="23" customWidth="1"/>
    <col min="11008" max="11008" width="11.33203125" style="23" customWidth="1"/>
    <col min="11009" max="11014" width="10.6640625" style="23" customWidth="1"/>
    <col min="11015" max="11015" width="9.33203125" style="23" customWidth="1"/>
    <col min="11016" max="11016" width="10.6640625" style="23" customWidth="1"/>
    <col min="11017" max="11257" width="11.5546875" style="23"/>
    <col min="11258" max="11258" width="3.88671875" style="23" customWidth="1"/>
    <col min="11259" max="11259" width="25" style="23" customWidth="1"/>
    <col min="11260" max="11260" width="14.88671875" style="23" bestFit="1" customWidth="1"/>
    <col min="11261" max="11261" width="11.33203125" style="23" customWidth="1"/>
    <col min="11262" max="11262" width="11.5546875" style="23" customWidth="1"/>
    <col min="11263" max="11263" width="10.6640625" style="23" customWidth="1"/>
    <col min="11264" max="11264" width="11.33203125" style="23" customWidth="1"/>
    <col min="11265" max="11270" width="10.6640625" style="23" customWidth="1"/>
    <col min="11271" max="11271" width="9.33203125" style="23" customWidth="1"/>
    <col min="11272" max="11272" width="10.6640625" style="23" customWidth="1"/>
    <col min="11273" max="11513" width="11.5546875" style="23"/>
    <col min="11514" max="11514" width="3.88671875" style="23" customWidth="1"/>
    <col min="11515" max="11515" width="25" style="23" customWidth="1"/>
    <col min="11516" max="11516" width="14.88671875" style="23" bestFit="1" customWidth="1"/>
    <col min="11517" max="11517" width="11.33203125" style="23" customWidth="1"/>
    <col min="11518" max="11518" width="11.5546875" style="23" customWidth="1"/>
    <col min="11519" max="11519" width="10.6640625" style="23" customWidth="1"/>
    <col min="11520" max="11520" width="11.33203125" style="23" customWidth="1"/>
    <col min="11521" max="11526" width="10.6640625" style="23" customWidth="1"/>
    <col min="11527" max="11527" width="9.33203125" style="23" customWidth="1"/>
    <col min="11528" max="11528" width="10.6640625" style="23" customWidth="1"/>
    <col min="11529" max="11769" width="11.5546875" style="23"/>
    <col min="11770" max="11770" width="3.88671875" style="23" customWidth="1"/>
    <col min="11771" max="11771" width="25" style="23" customWidth="1"/>
    <col min="11772" max="11772" width="14.88671875" style="23" bestFit="1" customWidth="1"/>
    <col min="11773" max="11773" width="11.33203125" style="23" customWidth="1"/>
    <col min="11774" max="11774" width="11.5546875" style="23" customWidth="1"/>
    <col min="11775" max="11775" width="10.6640625" style="23" customWidth="1"/>
    <col min="11776" max="11776" width="11.33203125" style="23" customWidth="1"/>
    <col min="11777" max="11782" width="10.6640625" style="23" customWidth="1"/>
    <col min="11783" max="11783" width="9.33203125" style="23" customWidth="1"/>
    <col min="11784" max="11784" width="10.6640625" style="23" customWidth="1"/>
    <col min="11785" max="12025" width="11.5546875" style="23"/>
    <col min="12026" max="12026" width="3.88671875" style="23" customWidth="1"/>
    <col min="12027" max="12027" width="25" style="23" customWidth="1"/>
    <col min="12028" max="12028" width="14.88671875" style="23" bestFit="1" customWidth="1"/>
    <col min="12029" max="12029" width="11.33203125" style="23" customWidth="1"/>
    <col min="12030" max="12030" width="11.5546875" style="23" customWidth="1"/>
    <col min="12031" max="12031" width="10.6640625" style="23" customWidth="1"/>
    <col min="12032" max="12032" width="11.33203125" style="23" customWidth="1"/>
    <col min="12033" max="12038" width="10.6640625" style="23" customWidth="1"/>
    <col min="12039" max="12039" width="9.33203125" style="23" customWidth="1"/>
    <col min="12040" max="12040" width="10.6640625" style="23" customWidth="1"/>
    <col min="12041" max="12281" width="11.5546875" style="23"/>
    <col min="12282" max="12282" width="3.88671875" style="23" customWidth="1"/>
    <col min="12283" max="12283" width="25" style="23" customWidth="1"/>
    <col min="12284" max="12284" width="14.88671875" style="23" bestFit="1" customWidth="1"/>
    <col min="12285" max="12285" width="11.33203125" style="23" customWidth="1"/>
    <col min="12286" max="12286" width="11.5546875" style="23" customWidth="1"/>
    <col min="12287" max="12287" width="10.6640625" style="23" customWidth="1"/>
    <col min="12288" max="12288" width="11.33203125" style="23" customWidth="1"/>
    <col min="12289" max="12294" width="10.6640625" style="23" customWidth="1"/>
    <col min="12295" max="12295" width="9.33203125" style="23" customWidth="1"/>
    <col min="12296" max="12296" width="10.6640625" style="23" customWidth="1"/>
    <col min="12297" max="12537" width="11.5546875" style="23"/>
    <col min="12538" max="12538" width="3.88671875" style="23" customWidth="1"/>
    <col min="12539" max="12539" width="25" style="23" customWidth="1"/>
    <col min="12540" max="12540" width="14.88671875" style="23" bestFit="1" customWidth="1"/>
    <col min="12541" max="12541" width="11.33203125" style="23" customWidth="1"/>
    <col min="12542" max="12542" width="11.5546875" style="23" customWidth="1"/>
    <col min="12543" max="12543" width="10.6640625" style="23" customWidth="1"/>
    <col min="12544" max="12544" width="11.33203125" style="23" customWidth="1"/>
    <col min="12545" max="12550" width="10.6640625" style="23" customWidth="1"/>
    <col min="12551" max="12551" width="9.33203125" style="23" customWidth="1"/>
    <col min="12552" max="12552" width="10.6640625" style="23" customWidth="1"/>
    <col min="12553" max="12793" width="11.5546875" style="23"/>
    <col min="12794" max="12794" width="3.88671875" style="23" customWidth="1"/>
    <col min="12795" max="12795" width="25" style="23" customWidth="1"/>
    <col min="12796" max="12796" width="14.88671875" style="23" bestFit="1" customWidth="1"/>
    <col min="12797" max="12797" width="11.33203125" style="23" customWidth="1"/>
    <col min="12798" max="12798" width="11.5546875" style="23" customWidth="1"/>
    <col min="12799" max="12799" width="10.6640625" style="23" customWidth="1"/>
    <col min="12800" max="12800" width="11.33203125" style="23" customWidth="1"/>
    <col min="12801" max="12806" width="10.6640625" style="23" customWidth="1"/>
    <col min="12807" max="12807" width="9.33203125" style="23" customWidth="1"/>
    <col min="12808" max="12808" width="10.6640625" style="23" customWidth="1"/>
    <col min="12809" max="13049" width="11.5546875" style="23"/>
    <col min="13050" max="13050" width="3.88671875" style="23" customWidth="1"/>
    <col min="13051" max="13051" width="25" style="23" customWidth="1"/>
    <col min="13052" max="13052" width="14.88671875" style="23" bestFit="1" customWidth="1"/>
    <col min="13053" max="13053" width="11.33203125" style="23" customWidth="1"/>
    <col min="13054" max="13054" width="11.5546875" style="23" customWidth="1"/>
    <col min="13055" max="13055" width="10.6640625" style="23" customWidth="1"/>
    <col min="13056" max="13056" width="11.33203125" style="23" customWidth="1"/>
    <col min="13057" max="13062" width="10.6640625" style="23" customWidth="1"/>
    <col min="13063" max="13063" width="9.33203125" style="23" customWidth="1"/>
    <col min="13064" max="13064" width="10.6640625" style="23" customWidth="1"/>
    <col min="13065" max="13305" width="11.5546875" style="23"/>
    <col min="13306" max="13306" width="3.88671875" style="23" customWidth="1"/>
    <col min="13307" max="13307" width="25" style="23" customWidth="1"/>
    <col min="13308" max="13308" width="14.88671875" style="23" bestFit="1" customWidth="1"/>
    <col min="13309" max="13309" width="11.33203125" style="23" customWidth="1"/>
    <col min="13310" max="13310" width="11.5546875" style="23" customWidth="1"/>
    <col min="13311" max="13311" width="10.6640625" style="23" customWidth="1"/>
    <col min="13312" max="13312" width="11.33203125" style="23" customWidth="1"/>
    <col min="13313" max="13318" width="10.6640625" style="23" customWidth="1"/>
    <col min="13319" max="13319" width="9.33203125" style="23" customWidth="1"/>
    <col min="13320" max="13320" width="10.6640625" style="23" customWidth="1"/>
    <col min="13321" max="13561" width="11.5546875" style="23"/>
    <col min="13562" max="13562" width="3.88671875" style="23" customWidth="1"/>
    <col min="13563" max="13563" width="25" style="23" customWidth="1"/>
    <col min="13564" max="13564" width="14.88671875" style="23" bestFit="1" customWidth="1"/>
    <col min="13565" max="13565" width="11.33203125" style="23" customWidth="1"/>
    <col min="13566" max="13566" width="11.5546875" style="23" customWidth="1"/>
    <col min="13567" max="13567" width="10.6640625" style="23" customWidth="1"/>
    <col min="13568" max="13568" width="11.33203125" style="23" customWidth="1"/>
    <col min="13569" max="13574" width="10.6640625" style="23" customWidth="1"/>
    <col min="13575" max="13575" width="9.33203125" style="23" customWidth="1"/>
    <col min="13576" max="13576" width="10.6640625" style="23" customWidth="1"/>
    <col min="13577" max="13817" width="11.5546875" style="23"/>
    <col min="13818" max="13818" width="3.88671875" style="23" customWidth="1"/>
    <col min="13819" max="13819" width="25" style="23" customWidth="1"/>
    <col min="13820" max="13820" width="14.88671875" style="23" bestFit="1" customWidth="1"/>
    <col min="13821" max="13821" width="11.33203125" style="23" customWidth="1"/>
    <col min="13822" max="13822" width="11.5546875" style="23" customWidth="1"/>
    <col min="13823" max="13823" width="10.6640625" style="23" customWidth="1"/>
    <col min="13824" max="13824" width="11.33203125" style="23" customWidth="1"/>
    <col min="13825" max="13830" width="10.6640625" style="23" customWidth="1"/>
    <col min="13831" max="13831" width="9.33203125" style="23" customWidth="1"/>
    <col min="13832" max="13832" width="10.6640625" style="23" customWidth="1"/>
    <col min="13833" max="14073" width="11.5546875" style="23"/>
    <col min="14074" max="14074" width="3.88671875" style="23" customWidth="1"/>
    <col min="14075" max="14075" width="25" style="23" customWidth="1"/>
    <col min="14076" max="14076" width="14.88671875" style="23" bestFit="1" customWidth="1"/>
    <col min="14077" max="14077" width="11.33203125" style="23" customWidth="1"/>
    <col min="14078" max="14078" width="11.5546875" style="23" customWidth="1"/>
    <col min="14079" max="14079" width="10.6640625" style="23" customWidth="1"/>
    <col min="14080" max="14080" width="11.33203125" style="23" customWidth="1"/>
    <col min="14081" max="14086" width="10.6640625" style="23" customWidth="1"/>
    <col min="14087" max="14087" width="9.33203125" style="23" customWidth="1"/>
    <col min="14088" max="14088" width="10.6640625" style="23" customWidth="1"/>
    <col min="14089" max="14329" width="11.5546875" style="23"/>
    <col min="14330" max="14330" width="3.88671875" style="23" customWidth="1"/>
    <col min="14331" max="14331" width="25" style="23" customWidth="1"/>
    <col min="14332" max="14332" width="14.88671875" style="23" bestFit="1" customWidth="1"/>
    <col min="14333" max="14333" width="11.33203125" style="23" customWidth="1"/>
    <col min="14334" max="14334" width="11.5546875" style="23" customWidth="1"/>
    <col min="14335" max="14335" width="10.6640625" style="23" customWidth="1"/>
    <col min="14336" max="14336" width="11.33203125" style="23" customWidth="1"/>
    <col min="14337" max="14342" width="10.6640625" style="23" customWidth="1"/>
    <col min="14343" max="14343" width="9.33203125" style="23" customWidth="1"/>
    <col min="14344" max="14344" width="10.6640625" style="23" customWidth="1"/>
    <col min="14345" max="14585" width="11.5546875" style="23"/>
    <col min="14586" max="14586" width="3.88671875" style="23" customWidth="1"/>
    <col min="14587" max="14587" width="25" style="23" customWidth="1"/>
    <col min="14588" max="14588" width="14.88671875" style="23" bestFit="1" customWidth="1"/>
    <col min="14589" max="14589" width="11.33203125" style="23" customWidth="1"/>
    <col min="14590" max="14590" width="11.5546875" style="23" customWidth="1"/>
    <col min="14591" max="14591" width="10.6640625" style="23" customWidth="1"/>
    <col min="14592" max="14592" width="11.33203125" style="23" customWidth="1"/>
    <col min="14593" max="14598" width="10.6640625" style="23" customWidth="1"/>
    <col min="14599" max="14599" width="9.33203125" style="23" customWidth="1"/>
    <col min="14600" max="14600" width="10.6640625" style="23" customWidth="1"/>
    <col min="14601" max="14841" width="11.5546875" style="23"/>
    <col min="14842" max="14842" width="3.88671875" style="23" customWidth="1"/>
    <col min="14843" max="14843" width="25" style="23" customWidth="1"/>
    <col min="14844" max="14844" width="14.88671875" style="23" bestFit="1" customWidth="1"/>
    <col min="14845" max="14845" width="11.33203125" style="23" customWidth="1"/>
    <col min="14846" max="14846" width="11.5546875" style="23" customWidth="1"/>
    <col min="14847" max="14847" width="10.6640625" style="23" customWidth="1"/>
    <col min="14848" max="14848" width="11.33203125" style="23" customWidth="1"/>
    <col min="14849" max="14854" width="10.6640625" style="23" customWidth="1"/>
    <col min="14855" max="14855" width="9.33203125" style="23" customWidth="1"/>
    <col min="14856" max="14856" width="10.6640625" style="23" customWidth="1"/>
    <col min="14857" max="15097" width="11.5546875" style="23"/>
    <col min="15098" max="15098" width="3.88671875" style="23" customWidth="1"/>
    <col min="15099" max="15099" width="25" style="23" customWidth="1"/>
    <col min="15100" max="15100" width="14.88671875" style="23" bestFit="1" customWidth="1"/>
    <col min="15101" max="15101" width="11.33203125" style="23" customWidth="1"/>
    <col min="15102" max="15102" width="11.5546875" style="23" customWidth="1"/>
    <col min="15103" max="15103" width="10.6640625" style="23" customWidth="1"/>
    <col min="15104" max="15104" width="11.33203125" style="23" customWidth="1"/>
    <col min="15105" max="15110" width="10.6640625" style="23" customWidth="1"/>
    <col min="15111" max="15111" width="9.33203125" style="23" customWidth="1"/>
    <col min="15112" max="15112" width="10.6640625" style="23" customWidth="1"/>
    <col min="15113" max="15353" width="11.5546875" style="23"/>
    <col min="15354" max="15354" width="3.88671875" style="23" customWidth="1"/>
    <col min="15355" max="15355" width="25" style="23" customWidth="1"/>
    <col min="15356" max="15356" width="14.88671875" style="23" bestFit="1" customWidth="1"/>
    <col min="15357" max="15357" width="11.33203125" style="23" customWidth="1"/>
    <col min="15358" max="15358" width="11.5546875" style="23" customWidth="1"/>
    <col min="15359" max="15359" width="10.6640625" style="23" customWidth="1"/>
    <col min="15360" max="15360" width="11.33203125" style="23" customWidth="1"/>
    <col min="15361" max="15366" width="10.6640625" style="23" customWidth="1"/>
    <col min="15367" max="15367" width="9.33203125" style="23" customWidth="1"/>
    <col min="15368" max="15368" width="10.6640625" style="23" customWidth="1"/>
    <col min="15369" max="15609" width="11.5546875" style="23"/>
    <col min="15610" max="15610" width="3.88671875" style="23" customWidth="1"/>
    <col min="15611" max="15611" width="25" style="23" customWidth="1"/>
    <col min="15612" max="15612" width="14.88671875" style="23" bestFit="1" customWidth="1"/>
    <col min="15613" max="15613" width="11.33203125" style="23" customWidth="1"/>
    <col min="15614" max="15614" width="11.5546875" style="23" customWidth="1"/>
    <col min="15615" max="15615" width="10.6640625" style="23" customWidth="1"/>
    <col min="15616" max="15616" width="11.33203125" style="23" customWidth="1"/>
    <col min="15617" max="15622" width="10.6640625" style="23" customWidth="1"/>
    <col min="15623" max="15623" width="9.33203125" style="23" customWidth="1"/>
    <col min="15624" max="15624" width="10.6640625" style="23" customWidth="1"/>
    <col min="15625" max="15865" width="11.5546875" style="23"/>
    <col min="15866" max="15866" width="3.88671875" style="23" customWidth="1"/>
    <col min="15867" max="15867" width="25" style="23" customWidth="1"/>
    <col min="15868" max="15868" width="14.88671875" style="23" bestFit="1" customWidth="1"/>
    <col min="15869" max="15869" width="11.33203125" style="23" customWidth="1"/>
    <col min="15870" max="15870" width="11.5546875" style="23" customWidth="1"/>
    <col min="15871" max="15871" width="10.6640625" style="23" customWidth="1"/>
    <col min="15872" max="15872" width="11.33203125" style="23" customWidth="1"/>
    <col min="15873" max="15878" width="10.6640625" style="23" customWidth="1"/>
    <col min="15879" max="15879" width="9.33203125" style="23" customWidth="1"/>
    <col min="15880" max="15880" width="10.6640625" style="23" customWidth="1"/>
    <col min="15881" max="16121" width="11.5546875" style="23"/>
    <col min="16122" max="16122" width="3.88671875" style="23" customWidth="1"/>
    <col min="16123" max="16123" width="25" style="23" customWidth="1"/>
    <col min="16124" max="16124" width="14.88671875" style="23" bestFit="1" customWidth="1"/>
    <col min="16125" max="16125" width="11.33203125" style="23" customWidth="1"/>
    <col min="16126" max="16126" width="11.5546875" style="23" customWidth="1"/>
    <col min="16127" max="16127" width="10.6640625" style="23" customWidth="1"/>
    <col min="16128" max="16128" width="11.33203125" style="23" customWidth="1"/>
    <col min="16129" max="16134" width="10.6640625" style="23" customWidth="1"/>
    <col min="16135" max="16135" width="9.33203125" style="23" customWidth="1"/>
    <col min="16136" max="16136" width="10.6640625" style="23" customWidth="1"/>
    <col min="16137" max="16384" width="11.5546875" style="23"/>
  </cols>
  <sheetData>
    <row r="1" spans="1:10" ht="18" customHeight="1">
      <c r="A1" s="47"/>
      <c r="B1" s="47"/>
      <c r="C1" s="47"/>
      <c r="D1" s="48"/>
      <c r="E1" s="48"/>
      <c r="F1" s="29"/>
      <c r="G1" s="48"/>
      <c r="H1" s="48"/>
      <c r="I1" s="48"/>
    </row>
    <row r="2" spans="1:10" ht="18" customHeight="1">
      <c r="A2" s="47"/>
      <c r="B2" s="47"/>
      <c r="C2" s="47"/>
      <c r="D2" s="48"/>
      <c r="E2" s="48"/>
      <c r="F2" s="29"/>
      <c r="G2" s="48"/>
      <c r="H2" s="48"/>
      <c r="I2" s="48"/>
    </row>
    <row r="3" spans="1:10" ht="18" customHeight="1">
      <c r="A3" s="47"/>
      <c r="B3" s="47"/>
      <c r="C3" s="47"/>
      <c r="D3" s="48"/>
      <c r="E3" s="48"/>
      <c r="F3" s="29"/>
      <c r="G3" s="48"/>
      <c r="H3" s="48"/>
      <c r="I3" s="48"/>
    </row>
    <row r="4" spans="1:10" ht="18" customHeight="1">
      <c r="A4" s="47"/>
      <c r="B4" s="47"/>
      <c r="C4" s="47"/>
      <c r="D4" s="48"/>
      <c r="E4" s="48"/>
      <c r="F4" s="29"/>
      <c r="G4" s="48"/>
      <c r="H4" s="48"/>
      <c r="I4" s="48"/>
    </row>
    <row r="5" spans="1:10" ht="18" customHeight="1">
      <c r="A5" s="47"/>
      <c r="B5" s="47"/>
      <c r="C5" s="47"/>
      <c r="D5" s="48"/>
      <c r="E5" s="48"/>
      <c r="F5" s="29"/>
      <c r="G5" s="48"/>
      <c r="H5" s="48"/>
      <c r="I5" s="48"/>
    </row>
    <row r="6" spans="1:10" ht="18" customHeight="1">
      <c r="A6" s="47"/>
      <c r="B6" s="47"/>
      <c r="C6" s="47"/>
      <c r="D6" s="48"/>
      <c r="E6" s="48"/>
      <c r="F6" s="29"/>
      <c r="G6" s="48"/>
      <c r="H6" s="48"/>
      <c r="I6" s="48"/>
    </row>
    <row r="7" spans="1:10" s="73" customFormat="1" ht="18" customHeight="1">
      <c r="A7" s="177" t="s">
        <v>31</v>
      </c>
      <c r="B7" s="177"/>
      <c r="C7" s="177"/>
      <c r="D7" s="177"/>
      <c r="E7" s="177"/>
      <c r="F7" s="177"/>
      <c r="G7" s="177"/>
      <c r="H7" s="177"/>
      <c r="I7" s="177"/>
      <c r="J7" s="177"/>
    </row>
    <row r="8" spans="1:10" s="73" customFormat="1" ht="18" customHeight="1">
      <c r="A8" s="178" t="s">
        <v>7</v>
      </c>
      <c r="B8" s="178"/>
      <c r="C8" s="178"/>
      <c r="D8" s="178"/>
      <c r="E8" s="178"/>
      <c r="F8" s="178"/>
      <c r="G8" s="178"/>
      <c r="H8" s="178"/>
      <c r="I8" s="178"/>
      <c r="J8" s="178"/>
    </row>
    <row r="9" spans="1:10" ht="18" customHeight="1" thickBot="1">
      <c r="A9" s="29"/>
      <c r="B9" s="29"/>
      <c r="D9" s="22"/>
      <c r="E9" s="30"/>
      <c r="G9" s="22"/>
      <c r="H9" s="22"/>
      <c r="I9" s="22"/>
    </row>
    <row r="10" spans="1:10" ht="39.75" customHeight="1" thickBot="1">
      <c r="A10" s="32" t="s">
        <v>0</v>
      </c>
      <c r="B10" s="33" t="s">
        <v>24</v>
      </c>
      <c r="C10" s="108" t="s">
        <v>14</v>
      </c>
      <c r="D10" s="136" t="s">
        <v>277</v>
      </c>
      <c r="E10" s="109" t="s">
        <v>1</v>
      </c>
      <c r="F10" s="108" t="s">
        <v>13</v>
      </c>
      <c r="G10" s="110" t="s">
        <v>12</v>
      </c>
      <c r="H10" s="109" t="s">
        <v>17</v>
      </c>
      <c r="I10" s="111" t="s">
        <v>23</v>
      </c>
      <c r="J10" s="50" t="s">
        <v>22</v>
      </c>
    </row>
    <row r="11" spans="1:10" ht="18" customHeight="1" thickBot="1">
      <c r="A11" s="35">
        <v>1</v>
      </c>
      <c r="B11" s="160" t="s">
        <v>139</v>
      </c>
      <c r="C11" s="37">
        <v>32</v>
      </c>
      <c r="D11" s="37">
        <v>60</v>
      </c>
      <c r="E11" s="37">
        <v>122</v>
      </c>
      <c r="F11" s="37">
        <v>42</v>
      </c>
      <c r="G11" s="37">
        <v>92</v>
      </c>
      <c r="H11" s="38"/>
      <c r="I11" s="38"/>
      <c r="J11" s="52">
        <f t="shared" ref="J11:J42" si="0">SUM(C11:H11)</f>
        <v>348</v>
      </c>
    </row>
    <row r="12" spans="1:10" ht="18" customHeight="1" thickBot="1">
      <c r="A12" s="41">
        <v>2</v>
      </c>
      <c r="B12" s="174" t="s">
        <v>149</v>
      </c>
      <c r="C12" s="37">
        <v>92</v>
      </c>
      <c r="D12" s="37">
        <v>16</v>
      </c>
      <c r="E12" s="37">
        <v>8</v>
      </c>
      <c r="F12" s="37">
        <v>60</v>
      </c>
      <c r="G12" s="37">
        <v>32</v>
      </c>
      <c r="H12" s="38"/>
      <c r="I12" s="38"/>
      <c r="J12" s="52">
        <f t="shared" si="0"/>
        <v>208</v>
      </c>
    </row>
    <row r="13" spans="1:10" ht="18" customHeight="1" thickBot="1">
      <c r="A13" s="41">
        <v>3</v>
      </c>
      <c r="B13" s="160" t="s">
        <v>137</v>
      </c>
      <c r="C13" s="37">
        <v>122</v>
      </c>
      <c r="D13" s="122"/>
      <c r="E13" s="37">
        <v>60</v>
      </c>
      <c r="F13" s="122"/>
      <c r="G13" s="122"/>
      <c r="H13" s="38"/>
      <c r="I13" s="38"/>
      <c r="J13" s="52">
        <f t="shared" si="0"/>
        <v>182</v>
      </c>
    </row>
    <row r="14" spans="1:10" ht="18" customHeight="1" thickBot="1">
      <c r="A14" s="35">
        <v>4</v>
      </c>
      <c r="B14" s="174" t="s">
        <v>243</v>
      </c>
      <c r="C14" s="122"/>
      <c r="D14" s="37">
        <v>122</v>
      </c>
      <c r="E14" s="122"/>
      <c r="F14" s="37">
        <v>22</v>
      </c>
      <c r="G14" s="122"/>
      <c r="H14" s="38"/>
      <c r="I14" s="38"/>
      <c r="J14" s="52">
        <f t="shared" si="0"/>
        <v>144</v>
      </c>
    </row>
    <row r="15" spans="1:10" ht="18" customHeight="1" thickBot="1">
      <c r="A15" s="41">
        <v>5</v>
      </c>
      <c r="B15" s="160" t="s">
        <v>145</v>
      </c>
      <c r="C15" s="37">
        <v>16</v>
      </c>
      <c r="D15" s="37">
        <v>17</v>
      </c>
      <c r="E15" s="37">
        <v>18</v>
      </c>
      <c r="F15" s="37">
        <v>32</v>
      </c>
      <c r="G15" s="37">
        <v>32</v>
      </c>
      <c r="H15" s="38"/>
      <c r="I15" s="38"/>
      <c r="J15" s="52">
        <f t="shared" si="0"/>
        <v>115</v>
      </c>
    </row>
    <row r="16" spans="1:10" ht="18" customHeight="1" thickBot="1">
      <c r="A16" s="41">
        <v>6</v>
      </c>
      <c r="B16" s="160" t="s">
        <v>140</v>
      </c>
      <c r="C16" s="37">
        <v>60</v>
      </c>
      <c r="D16" s="37">
        <v>32</v>
      </c>
      <c r="E16" s="37">
        <v>8</v>
      </c>
      <c r="F16" s="122"/>
      <c r="G16" s="122"/>
      <c r="H16" s="38"/>
      <c r="I16" s="38"/>
      <c r="J16" s="52">
        <f t="shared" si="0"/>
        <v>100</v>
      </c>
    </row>
    <row r="17" spans="1:10" ht="18" customHeight="1" thickBot="1">
      <c r="A17" s="35">
        <v>7</v>
      </c>
      <c r="B17" s="174" t="s">
        <v>245</v>
      </c>
      <c r="C17" s="122"/>
      <c r="D17" s="37">
        <v>92</v>
      </c>
      <c r="E17" s="122"/>
      <c r="F17" s="122"/>
      <c r="G17" s="122"/>
      <c r="H17" s="38"/>
      <c r="I17" s="38"/>
      <c r="J17" s="52">
        <f t="shared" si="0"/>
        <v>92</v>
      </c>
    </row>
    <row r="18" spans="1:10" ht="18" customHeight="1" thickBot="1">
      <c r="A18" s="41">
        <v>8</v>
      </c>
      <c r="B18" s="159" t="s">
        <v>324</v>
      </c>
      <c r="C18" s="122"/>
      <c r="D18" s="122"/>
      <c r="E18" s="37">
        <v>42</v>
      </c>
      <c r="F18" s="37">
        <v>32</v>
      </c>
      <c r="G18" s="37">
        <v>16</v>
      </c>
      <c r="H18" s="38"/>
      <c r="I18" s="38"/>
      <c r="J18" s="52">
        <f t="shared" si="0"/>
        <v>90</v>
      </c>
    </row>
    <row r="19" spans="1:10" ht="18" customHeight="1" thickBot="1">
      <c r="A19" s="41">
        <v>9</v>
      </c>
      <c r="B19" s="160" t="s">
        <v>143</v>
      </c>
      <c r="C19" s="37">
        <v>32</v>
      </c>
      <c r="D19" s="37">
        <v>8</v>
      </c>
      <c r="E19" s="37">
        <v>16</v>
      </c>
      <c r="F19" s="37">
        <v>16</v>
      </c>
      <c r="G19" s="37">
        <v>16</v>
      </c>
      <c r="H19" s="38"/>
      <c r="I19" s="38"/>
      <c r="J19" s="52">
        <f t="shared" si="0"/>
        <v>88</v>
      </c>
    </row>
    <row r="20" spans="1:10" ht="18" customHeight="1" thickBot="1">
      <c r="A20" s="35">
        <v>10</v>
      </c>
      <c r="B20" s="174" t="s">
        <v>222</v>
      </c>
      <c r="C20" s="122"/>
      <c r="D20" s="37">
        <v>17</v>
      </c>
      <c r="E20" s="37">
        <v>10</v>
      </c>
      <c r="F20" s="43">
        <v>60</v>
      </c>
      <c r="G20" s="132"/>
      <c r="H20" s="44"/>
      <c r="I20" s="44"/>
      <c r="J20" s="52">
        <f t="shared" si="0"/>
        <v>87</v>
      </c>
    </row>
    <row r="21" spans="1:10" ht="18" customHeight="1" thickBot="1">
      <c r="A21" s="41">
        <v>11</v>
      </c>
      <c r="B21" s="175" t="s">
        <v>99</v>
      </c>
      <c r="C21" s="172">
        <v>8</v>
      </c>
      <c r="D21" s="132"/>
      <c r="E21" s="132"/>
      <c r="F21" s="43">
        <v>8</v>
      </c>
      <c r="G21" s="43">
        <v>60</v>
      </c>
      <c r="H21" s="44"/>
      <c r="I21" s="44"/>
      <c r="J21" s="52">
        <f t="shared" si="0"/>
        <v>76</v>
      </c>
    </row>
    <row r="22" spans="1:10" ht="18" customHeight="1" thickBot="1">
      <c r="A22" s="41">
        <v>12</v>
      </c>
      <c r="B22" s="174" t="s">
        <v>253</v>
      </c>
      <c r="C22" s="122"/>
      <c r="D22" s="37">
        <v>8</v>
      </c>
      <c r="E22" s="37">
        <v>34</v>
      </c>
      <c r="F22" s="37">
        <v>32</v>
      </c>
      <c r="G22" s="122"/>
      <c r="H22" s="38"/>
      <c r="I22" s="38"/>
      <c r="J22" s="52">
        <f t="shared" si="0"/>
        <v>74</v>
      </c>
    </row>
    <row r="23" spans="1:10" ht="18" customHeight="1" thickBot="1">
      <c r="A23" s="35">
        <v>13</v>
      </c>
      <c r="B23" s="159" t="s">
        <v>238</v>
      </c>
      <c r="C23" s="132"/>
      <c r="D23" s="43">
        <v>9</v>
      </c>
      <c r="E23" s="43">
        <v>60</v>
      </c>
      <c r="F23" s="132"/>
      <c r="G23" s="132"/>
      <c r="H23" s="44"/>
      <c r="I23" s="44"/>
      <c r="J23" s="52">
        <f t="shared" si="0"/>
        <v>69</v>
      </c>
    </row>
    <row r="24" spans="1:10" ht="18" customHeight="1" thickBot="1">
      <c r="A24" s="41">
        <v>14</v>
      </c>
      <c r="B24" s="160" t="s">
        <v>92</v>
      </c>
      <c r="C24" s="43">
        <v>32</v>
      </c>
      <c r="D24" s="37">
        <v>32</v>
      </c>
      <c r="E24" s="122"/>
      <c r="F24" s="122"/>
      <c r="G24" s="122"/>
      <c r="H24" s="38"/>
      <c r="I24" s="38"/>
      <c r="J24" s="52">
        <f t="shared" si="0"/>
        <v>64</v>
      </c>
    </row>
    <row r="25" spans="1:10" ht="18" customHeight="1" thickBot="1">
      <c r="A25" s="41">
        <v>15</v>
      </c>
      <c r="B25" s="174" t="s">
        <v>247</v>
      </c>
      <c r="C25" s="122"/>
      <c r="D25" s="37">
        <v>32</v>
      </c>
      <c r="E25" s="37">
        <v>16</v>
      </c>
      <c r="F25" s="37">
        <v>16</v>
      </c>
      <c r="G25" s="122"/>
      <c r="H25" s="38"/>
      <c r="I25" s="38"/>
      <c r="J25" s="52">
        <f t="shared" si="0"/>
        <v>64</v>
      </c>
    </row>
    <row r="26" spans="1:10" ht="18" customHeight="1" thickBot="1">
      <c r="A26" s="35">
        <v>16</v>
      </c>
      <c r="B26" s="36" t="s">
        <v>146</v>
      </c>
      <c r="C26" s="43">
        <v>60</v>
      </c>
      <c r="D26" s="132"/>
      <c r="E26" s="132"/>
      <c r="F26" s="132"/>
      <c r="G26" s="132"/>
      <c r="H26" s="44"/>
      <c r="I26" s="44"/>
      <c r="J26" s="52">
        <f t="shared" si="0"/>
        <v>60</v>
      </c>
    </row>
    <row r="27" spans="1:10" ht="18" customHeight="1" thickBot="1">
      <c r="A27" s="41">
        <v>17</v>
      </c>
      <c r="B27" s="85" t="s">
        <v>246</v>
      </c>
      <c r="C27" s="122"/>
      <c r="D27" s="37">
        <v>60</v>
      </c>
      <c r="E27" s="122"/>
      <c r="F27" s="122"/>
      <c r="G27" s="122"/>
      <c r="H27" s="38"/>
      <c r="I27" s="38"/>
      <c r="J27" s="52">
        <f t="shared" si="0"/>
        <v>60</v>
      </c>
    </row>
    <row r="28" spans="1:10" ht="18" customHeight="1" thickBot="1">
      <c r="A28" s="41">
        <v>18</v>
      </c>
      <c r="B28" s="85" t="s">
        <v>248</v>
      </c>
      <c r="C28" s="122"/>
      <c r="D28" s="37">
        <v>16</v>
      </c>
      <c r="E28" s="37">
        <v>32</v>
      </c>
      <c r="F28" s="37">
        <v>8</v>
      </c>
      <c r="G28" s="122"/>
      <c r="H28" s="38"/>
      <c r="I28" s="38"/>
      <c r="J28" s="52">
        <f t="shared" si="0"/>
        <v>56</v>
      </c>
    </row>
    <row r="29" spans="1:10" ht="18" customHeight="1" thickBot="1">
      <c r="A29" s="35">
        <v>19</v>
      </c>
      <c r="B29" s="85" t="s">
        <v>251</v>
      </c>
      <c r="C29" s="122"/>
      <c r="D29" s="37">
        <v>16</v>
      </c>
      <c r="E29" s="37">
        <v>32</v>
      </c>
      <c r="F29" s="122"/>
      <c r="G29" s="122"/>
      <c r="H29" s="38"/>
      <c r="I29" s="38"/>
      <c r="J29" s="52">
        <f t="shared" si="0"/>
        <v>48</v>
      </c>
    </row>
    <row r="30" spans="1:10" ht="18" customHeight="1" thickBot="1">
      <c r="A30" s="41">
        <v>20</v>
      </c>
      <c r="B30" s="36" t="s">
        <v>135</v>
      </c>
      <c r="C30" s="37">
        <v>18</v>
      </c>
      <c r="D30" s="37">
        <v>16</v>
      </c>
      <c r="E30" s="37">
        <v>1</v>
      </c>
      <c r="F30" s="37">
        <v>8</v>
      </c>
      <c r="G30" s="122"/>
      <c r="H30" s="38"/>
      <c r="I30" s="38"/>
      <c r="J30" s="52">
        <f t="shared" si="0"/>
        <v>43</v>
      </c>
    </row>
    <row r="31" spans="1:10" ht="18" customHeight="1" thickBot="1">
      <c r="A31" s="41">
        <v>21</v>
      </c>
      <c r="B31" s="36" t="s">
        <v>98</v>
      </c>
      <c r="C31" s="37">
        <v>32</v>
      </c>
      <c r="D31" s="122"/>
      <c r="E31" s="37">
        <v>8</v>
      </c>
      <c r="F31" s="122"/>
      <c r="G31" s="122"/>
      <c r="H31" s="38"/>
      <c r="I31" s="38"/>
      <c r="J31" s="52">
        <f t="shared" si="0"/>
        <v>40</v>
      </c>
    </row>
    <row r="32" spans="1:10" ht="18" customHeight="1" thickBot="1">
      <c r="A32" s="35">
        <v>22</v>
      </c>
      <c r="B32" s="66" t="s">
        <v>148</v>
      </c>
      <c r="C32" s="37">
        <v>16</v>
      </c>
      <c r="D32" s="122"/>
      <c r="E32" s="37">
        <v>8</v>
      </c>
      <c r="F32" s="37">
        <v>16</v>
      </c>
      <c r="G32" s="122"/>
      <c r="H32" s="38"/>
      <c r="I32" s="38"/>
      <c r="J32" s="52">
        <f t="shared" si="0"/>
        <v>40</v>
      </c>
    </row>
    <row r="33" spans="1:10" ht="18" customHeight="1" thickBot="1">
      <c r="A33" s="41">
        <v>23</v>
      </c>
      <c r="B33" s="36" t="s">
        <v>79</v>
      </c>
      <c r="C33" s="45">
        <v>1</v>
      </c>
      <c r="D33" s="45">
        <v>0</v>
      </c>
      <c r="E33" s="128"/>
      <c r="F33" s="45">
        <v>32</v>
      </c>
      <c r="G33" s="128"/>
      <c r="H33" s="38"/>
      <c r="I33" s="38"/>
      <c r="J33" s="52">
        <f t="shared" si="0"/>
        <v>33</v>
      </c>
    </row>
    <row r="34" spans="1:10" ht="18" customHeight="1" thickBot="1">
      <c r="A34" s="41">
        <v>24</v>
      </c>
      <c r="B34" s="66" t="s">
        <v>250</v>
      </c>
      <c r="C34" s="128"/>
      <c r="D34" s="45">
        <v>16</v>
      </c>
      <c r="E34" s="45">
        <v>16</v>
      </c>
      <c r="F34" s="128"/>
      <c r="G34" s="128"/>
      <c r="H34" s="38"/>
      <c r="I34" s="38"/>
      <c r="J34" s="52">
        <f t="shared" si="0"/>
        <v>32</v>
      </c>
    </row>
    <row r="35" spans="1:10" ht="18" customHeight="1" thickBot="1">
      <c r="A35" s="35">
        <v>25</v>
      </c>
      <c r="B35" s="85" t="s">
        <v>244</v>
      </c>
      <c r="C35" s="128"/>
      <c r="D35" s="45">
        <v>32</v>
      </c>
      <c r="E35" s="128"/>
      <c r="F35" s="128"/>
      <c r="G35" s="128"/>
      <c r="H35" s="38"/>
      <c r="I35" s="38"/>
      <c r="J35" s="52">
        <f t="shared" si="0"/>
        <v>32</v>
      </c>
    </row>
    <row r="36" spans="1:10" ht="18" customHeight="1" thickBot="1">
      <c r="A36" s="41">
        <v>26</v>
      </c>
      <c r="B36" s="85" t="s">
        <v>325</v>
      </c>
      <c r="C36" s="128"/>
      <c r="D36" s="128"/>
      <c r="E36" s="45">
        <v>32</v>
      </c>
      <c r="F36" s="128"/>
      <c r="G36" s="128"/>
      <c r="H36" s="38"/>
      <c r="I36" s="38"/>
      <c r="J36" s="52">
        <f t="shared" si="0"/>
        <v>32</v>
      </c>
    </row>
    <row r="37" spans="1:10" ht="18" customHeight="1" thickBot="1">
      <c r="A37" s="41">
        <v>27</v>
      </c>
      <c r="B37" s="66" t="s">
        <v>252</v>
      </c>
      <c r="C37" s="128"/>
      <c r="D37" s="45">
        <v>8</v>
      </c>
      <c r="E37" s="45">
        <v>18</v>
      </c>
      <c r="F37" s="128"/>
      <c r="G37" s="128"/>
      <c r="H37" s="38"/>
      <c r="I37" s="38"/>
      <c r="J37" s="52">
        <f t="shared" si="0"/>
        <v>26</v>
      </c>
    </row>
    <row r="38" spans="1:10" ht="18" customHeight="1" thickBot="1">
      <c r="A38" s="35">
        <v>28</v>
      </c>
      <c r="B38" s="66" t="s">
        <v>236</v>
      </c>
      <c r="C38" s="128"/>
      <c r="D38" s="45">
        <v>0</v>
      </c>
      <c r="E38" s="45">
        <v>0</v>
      </c>
      <c r="F38" s="45">
        <v>16</v>
      </c>
      <c r="G38" s="45">
        <v>8</v>
      </c>
      <c r="H38" s="38"/>
      <c r="I38" s="38"/>
      <c r="J38" s="52">
        <f t="shared" si="0"/>
        <v>24</v>
      </c>
    </row>
    <row r="39" spans="1:10" ht="18" customHeight="1" thickBot="1">
      <c r="A39" s="41">
        <v>29</v>
      </c>
      <c r="B39" s="36" t="s">
        <v>141</v>
      </c>
      <c r="C39" s="63">
        <v>8</v>
      </c>
      <c r="D39" s="63">
        <v>0</v>
      </c>
      <c r="E39" s="129"/>
      <c r="F39" s="63">
        <v>16</v>
      </c>
      <c r="G39" s="129"/>
      <c r="H39" s="44"/>
      <c r="I39" s="44"/>
      <c r="J39" s="52">
        <f t="shared" si="0"/>
        <v>24</v>
      </c>
    </row>
    <row r="40" spans="1:10" ht="18" customHeight="1" thickBot="1">
      <c r="A40" s="41">
        <v>30</v>
      </c>
      <c r="B40" s="36" t="s">
        <v>144</v>
      </c>
      <c r="C40" s="45">
        <v>16</v>
      </c>
      <c r="D40" s="45">
        <v>8</v>
      </c>
      <c r="E40" s="128"/>
      <c r="F40" s="128"/>
      <c r="G40" s="128"/>
      <c r="H40" s="38"/>
      <c r="I40" s="38"/>
      <c r="J40" s="52">
        <f t="shared" si="0"/>
        <v>24</v>
      </c>
    </row>
    <row r="41" spans="1:10" ht="18" customHeight="1" thickBot="1">
      <c r="A41" s="35">
        <v>31</v>
      </c>
      <c r="B41" s="36" t="s">
        <v>80</v>
      </c>
      <c r="C41" s="45">
        <v>18</v>
      </c>
      <c r="D41" s="128"/>
      <c r="E41" s="128"/>
      <c r="F41" s="128"/>
      <c r="G41" s="128"/>
      <c r="H41" s="38"/>
      <c r="I41" s="38"/>
      <c r="J41" s="52">
        <f t="shared" si="0"/>
        <v>18</v>
      </c>
    </row>
    <row r="42" spans="1:10" ht="18" customHeight="1" thickBot="1">
      <c r="A42" s="41">
        <v>32</v>
      </c>
      <c r="B42" s="36" t="s">
        <v>97</v>
      </c>
      <c r="C42" s="45">
        <v>18</v>
      </c>
      <c r="D42" s="128"/>
      <c r="E42" s="128"/>
      <c r="F42" s="128"/>
      <c r="G42" s="128"/>
      <c r="H42" s="38"/>
      <c r="I42" s="38"/>
      <c r="J42" s="52">
        <f t="shared" si="0"/>
        <v>18</v>
      </c>
    </row>
    <row r="43" spans="1:10" ht="18" customHeight="1" thickBot="1">
      <c r="A43" s="41">
        <v>33</v>
      </c>
      <c r="B43" s="36" t="s">
        <v>131</v>
      </c>
      <c r="C43" s="45">
        <v>18</v>
      </c>
      <c r="D43" s="128"/>
      <c r="E43" s="128"/>
      <c r="F43" s="128"/>
      <c r="G43" s="128"/>
      <c r="H43" s="38"/>
      <c r="I43" s="38"/>
      <c r="J43" s="52">
        <f t="shared" ref="J43:J74" si="1">SUM(C43:H43)</f>
        <v>18</v>
      </c>
    </row>
    <row r="44" spans="1:10" ht="18" customHeight="1" thickBot="1">
      <c r="A44" s="35">
        <v>34</v>
      </c>
      <c r="B44" s="85" t="s">
        <v>229</v>
      </c>
      <c r="C44" s="128"/>
      <c r="D44" s="45">
        <v>8</v>
      </c>
      <c r="E44" s="45">
        <v>0</v>
      </c>
      <c r="F44" s="45">
        <v>8</v>
      </c>
      <c r="G44" s="45">
        <v>1</v>
      </c>
      <c r="H44" s="79"/>
      <c r="I44" s="79"/>
      <c r="J44" s="52">
        <f t="shared" si="1"/>
        <v>17</v>
      </c>
    </row>
    <row r="45" spans="1:10" ht="18" customHeight="1" thickBot="1">
      <c r="A45" s="41">
        <v>35</v>
      </c>
      <c r="B45" s="85" t="s">
        <v>249</v>
      </c>
      <c r="C45" s="128"/>
      <c r="D45" s="45">
        <v>16</v>
      </c>
      <c r="E45" s="45">
        <v>1</v>
      </c>
      <c r="F45" s="128"/>
      <c r="G45" s="128"/>
      <c r="H45" s="38"/>
      <c r="I45" s="38"/>
      <c r="J45" s="52">
        <f t="shared" si="1"/>
        <v>17</v>
      </c>
    </row>
    <row r="46" spans="1:10" ht="18" customHeight="1" thickBot="1">
      <c r="A46" s="41">
        <v>36</v>
      </c>
      <c r="B46" s="142" t="s">
        <v>408</v>
      </c>
      <c r="C46" s="45"/>
      <c r="D46" s="45"/>
      <c r="E46" s="45"/>
      <c r="F46" s="45"/>
      <c r="G46" s="45">
        <v>16</v>
      </c>
      <c r="H46" s="38"/>
      <c r="I46" s="38"/>
      <c r="J46" s="52">
        <f t="shared" si="1"/>
        <v>16</v>
      </c>
    </row>
    <row r="47" spans="1:10" ht="18" customHeight="1" thickBot="1">
      <c r="A47" s="35">
        <v>37</v>
      </c>
      <c r="B47" s="106" t="s">
        <v>308</v>
      </c>
      <c r="C47" s="163"/>
      <c r="D47" s="45"/>
      <c r="E47" s="45"/>
      <c r="F47" s="45"/>
      <c r="G47" s="45">
        <v>16</v>
      </c>
      <c r="H47" s="38"/>
      <c r="I47" s="38"/>
      <c r="J47" s="52">
        <f t="shared" si="1"/>
        <v>16</v>
      </c>
    </row>
    <row r="48" spans="1:10" ht="18" customHeight="1" thickBot="1">
      <c r="A48" s="41">
        <v>38</v>
      </c>
      <c r="B48" s="173" t="s">
        <v>379</v>
      </c>
      <c r="C48" s="128"/>
      <c r="D48" s="128"/>
      <c r="E48" s="128"/>
      <c r="F48" s="45">
        <v>8</v>
      </c>
      <c r="G48" s="45">
        <v>8</v>
      </c>
      <c r="H48" s="38"/>
      <c r="I48" s="38"/>
      <c r="J48" s="52">
        <f t="shared" si="1"/>
        <v>16</v>
      </c>
    </row>
    <row r="49" spans="1:10" ht="18" customHeight="1" thickBot="1">
      <c r="A49" s="41">
        <v>39</v>
      </c>
      <c r="B49" s="66" t="s">
        <v>377</v>
      </c>
      <c r="C49" s="128"/>
      <c r="D49" s="128"/>
      <c r="E49" s="128"/>
      <c r="F49" s="45">
        <v>16</v>
      </c>
      <c r="G49" s="128"/>
      <c r="H49" s="38"/>
      <c r="I49" s="38"/>
      <c r="J49" s="52">
        <f t="shared" si="1"/>
        <v>16</v>
      </c>
    </row>
    <row r="50" spans="1:10" ht="18" customHeight="1" thickBot="1">
      <c r="A50" s="35">
        <v>40</v>
      </c>
      <c r="B50" s="85" t="s">
        <v>311</v>
      </c>
      <c r="C50" s="128"/>
      <c r="D50" s="128"/>
      <c r="E50" s="45">
        <v>16</v>
      </c>
      <c r="F50" s="128"/>
      <c r="G50" s="128"/>
      <c r="H50" s="38"/>
      <c r="I50" s="38"/>
      <c r="J50" s="52">
        <f t="shared" si="1"/>
        <v>16</v>
      </c>
    </row>
    <row r="51" spans="1:10" ht="18" customHeight="1" thickBot="1">
      <c r="A51" s="41">
        <v>41</v>
      </c>
      <c r="B51" s="36" t="s">
        <v>105</v>
      </c>
      <c r="C51" s="45">
        <v>16</v>
      </c>
      <c r="D51" s="128"/>
      <c r="E51" s="128"/>
      <c r="F51" s="128"/>
      <c r="G51" s="128"/>
      <c r="H51" s="38"/>
      <c r="I51" s="38"/>
      <c r="J51" s="52">
        <f t="shared" si="1"/>
        <v>16</v>
      </c>
    </row>
    <row r="52" spans="1:10" ht="18" customHeight="1" thickBot="1">
      <c r="A52" s="41">
        <v>42</v>
      </c>
      <c r="B52" s="36" t="s">
        <v>94</v>
      </c>
      <c r="C52" s="45">
        <v>8</v>
      </c>
      <c r="D52" s="128"/>
      <c r="E52" s="45">
        <v>8</v>
      </c>
      <c r="F52" s="128"/>
      <c r="G52" s="128"/>
      <c r="H52" s="38"/>
      <c r="I52" s="38"/>
      <c r="J52" s="52">
        <f t="shared" si="1"/>
        <v>16</v>
      </c>
    </row>
    <row r="53" spans="1:10" ht="18" customHeight="1" thickBot="1">
      <c r="A53" s="35">
        <v>43</v>
      </c>
      <c r="B53" s="66" t="s">
        <v>312</v>
      </c>
      <c r="C53" s="128"/>
      <c r="D53" s="128"/>
      <c r="E53" s="45">
        <v>16</v>
      </c>
      <c r="F53" s="128"/>
      <c r="G53" s="128"/>
      <c r="H53" s="38"/>
      <c r="I53" s="38"/>
      <c r="J53" s="52">
        <f t="shared" si="1"/>
        <v>16</v>
      </c>
    </row>
    <row r="54" spans="1:10" ht="18" customHeight="1" thickBot="1">
      <c r="A54" s="41">
        <v>44</v>
      </c>
      <c r="B54" s="66" t="s">
        <v>326</v>
      </c>
      <c r="C54" s="128"/>
      <c r="D54" s="128"/>
      <c r="E54" s="45">
        <v>16</v>
      </c>
      <c r="F54" s="128"/>
      <c r="G54" s="128"/>
      <c r="H54" s="38"/>
      <c r="I54" s="38"/>
      <c r="J54" s="52">
        <f t="shared" si="1"/>
        <v>16</v>
      </c>
    </row>
    <row r="55" spans="1:10" ht="18" customHeight="1" thickBot="1">
      <c r="A55" s="41">
        <v>45</v>
      </c>
      <c r="B55" s="85" t="s">
        <v>242</v>
      </c>
      <c r="C55" s="128"/>
      <c r="D55" s="45">
        <v>10</v>
      </c>
      <c r="E55" s="128"/>
      <c r="F55" s="128"/>
      <c r="G55" s="128"/>
      <c r="H55" s="38"/>
      <c r="I55" s="38"/>
      <c r="J55" s="52">
        <f t="shared" si="1"/>
        <v>10</v>
      </c>
    </row>
    <row r="56" spans="1:10" ht="18" customHeight="1" thickBot="1">
      <c r="A56" s="35">
        <v>46</v>
      </c>
      <c r="B56" s="85" t="s">
        <v>409</v>
      </c>
      <c r="C56" s="45"/>
      <c r="D56" s="45"/>
      <c r="E56" s="45"/>
      <c r="F56" s="45"/>
      <c r="G56" s="45">
        <v>8</v>
      </c>
      <c r="H56" s="38"/>
      <c r="I56" s="38"/>
      <c r="J56" s="52">
        <f t="shared" si="1"/>
        <v>8</v>
      </c>
    </row>
    <row r="57" spans="1:10" ht="18" customHeight="1" thickBot="1">
      <c r="A57" s="41">
        <v>47</v>
      </c>
      <c r="B57" s="36" t="s">
        <v>142</v>
      </c>
      <c r="C57" s="45">
        <v>8</v>
      </c>
      <c r="D57" s="128"/>
      <c r="E57" s="128"/>
      <c r="F57" s="128"/>
      <c r="G57" s="128"/>
      <c r="H57" s="38"/>
      <c r="I57" s="38"/>
      <c r="J57" s="52">
        <f t="shared" si="1"/>
        <v>8</v>
      </c>
    </row>
    <row r="58" spans="1:10" ht="18" customHeight="1" thickBot="1">
      <c r="A58" s="41">
        <v>48</v>
      </c>
      <c r="B58" s="36" t="s">
        <v>96</v>
      </c>
      <c r="C58" s="45">
        <v>8</v>
      </c>
      <c r="D58" s="128"/>
      <c r="E58" s="128"/>
      <c r="F58" s="128"/>
      <c r="G58" s="128"/>
      <c r="H58" s="38"/>
      <c r="I58" s="38"/>
      <c r="J58" s="52">
        <f t="shared" si="1"/>
        <v>8</v>
      </c>
    </row>
    <row r="59" spans="1:10" ht="18" customHeight="1" thickBot="1">
      <c r="A59" s="35">
        <v>49</v>
      </c>
      <c r="B59" s="85" t="s">
        <v>147</v>
      </c>
      <c r="C59" s="45">
        <v>8</v>
      </c>
      <c r="D59" s="128"/>
      <c r="E59" s="128"/>
      <c r="F59" s="128"/>
      <c r="G59" s="128"/>
      <c r="H59" s="38"/>
      <c r="I59" s="38"/>
      <c r="J59" s="52">
        <f t="shared" si="1"/>
        <v>8</v>
      </c>
    </row>
    <row r="60" spans="1:10" ht="18" customHeight="1" thickBot="1">
      <c r="A60" s="41">
        <v>50</v>
      </c>
      <c r="B60" s="36" t="s">
        <v>104</v>
      </c>
      <c r="C60" s="45">
        <v>8</v>
      </c>
      <c r="D60" s="128"/>
      <c r="E60" s="128"/>
      <c r="F60" s="128"/>
      <c r="G60" s="128"/>
      <c r="H60" s="38"/>
      <c r="I60" s="38"/>
      <c r="J60" s="52">
        <f t="shared" si="1"/>
        <v>8</v>
      </c>
    </row>
    <row r="61" spans="1:10" ht="18" customHeight="1" thickBot="1">
      <c r="A61" s="41">
        <v>51</v>
      </c>
      <c r="B61" s="66" t="s">
        <v>378</v>
      </c>
      <c r="C61" s="128"/>
      <c r="D61" s="128"/>
      <c r="E61" s="128"/>
      <c r="F61" s="45">
        <v>8</v>
      </c>
      <c r="G61" s="128"/>
      <c r="H61" s="38"/>
      <c r="I61" s="38"/>
      <c r="J61" s="52">
        <f t="shared" si="1"/>
        <v>8</v>
      </c>
    </row>
    <row r="62" spans="1:10" ht="18" customHeight="1" thickBot="1">
      <c r="A62" s="35">
        <v>52</v>
      </c>
      <c r="B62" s="36" t="s">
        <v>138</v>
      </c>
      <c r="C62" s="45">
        <v>8</v>
      </c>
      <c r="D62" s="128"/>
      <c r="E62" s="128"/>
      <c r="F62" s="128"/>
      <c r="G62" s="128"/>
      <c r="H62" s="38"/>
      <c r="I62" s="38"/>
      <c r="J62" s="52">
        <f t="shared" si="1"/>
        <v>8</v>
      </c>
    </row>
    <row r="63" spans="1:10" ht="18" customHeight="1" thickBot="1">
      <c r="A63" s="41">
        <v>53</v>
      </c>
      <c r="B63" s="85" t="s">
        <v>327</v>
      </c>
      <c r="C63" s="128"/>
      <c r="D63" s="128"/>
      <c r="E63" s="45">
        <v>8</v>
      </c>
      <c r="F63" s="128"/>
      <c r="G63" s="128"/>
      <c r="H63" s="38"/>
      <c r="I63" s="38"/>
      <c r="J63" s="52">
        <f t="shared" si="1"/>
        <v>8</v>
      </c>
    </row>
    <row r="64" spans="1:10" ht="18" customHeight="1" thickBot="1">
      <c r="A64" s="41">
        <v>54</v>
      </c>
      <c r="B64" s="85" t="s">
        <v>328</v>
      </c>
      <c r="C64" s="128"/>
      <c r="D64" s="128"/>
      <c r="E64" s="45">
        <v>8</v>
      </c>
      <c r="F64" s="128"/>
      <c r="G64" s="128"/>
      <c r="H64" s="38"/>
      <c r="I64" s="38"/>
      <c r="J64" s="52">
        <f t="shared" si="1"/>
        <v>8</v>
      </c>
    </row>
    <row r="65" spans="1:10" ht="18" customHeight="1" thickBot="1">
      <c r="A65" s="35">
        <v>55</v>
      </c>
      <c r="B65" s="36" t="s">
        <v>132</v>
      </c>
      <c r="C65" s="45">
        <v>2</v>
      </c>
      <c r="D65" s="128"/>
      <c r="E65" s="128"/>
      <c r="F65" s="128"/>
      <c r="G65" s="128"/>
      <c r="H65" s="38"/>
      <c r="I65" s="38"/>
      <c r="J65" s="52">
        <f t="shared" si="1"/>
        <v>2</v>
      </c>
    </row>
    <row r="66" spans="1:10" ht="18" customHeight="1" thickBot="1">
      <c r="A66" s="41">
        <v>56</v>
      </c>
      <c r="B66" s="36" t="s">
        <v>81</v>
      </c>
      <c r="C66" s="45">
        <v>2</v>
      </c>
      <c r="D66" s="128"/>
      <c r="E66" s="128"/>
      <c r="F66" s="128"/>
      <c r="G66" s="128"/>
      <c r="H66" s="38"/>
      <c r="I66" s="38"/>
      <c r="J66" s="52">
        <f t="shared" si="1"/>
        <v>2</v>
      </c>
    </row>
    <row r="67" spans="1:10" ht="18" customHeight="1" thickBot="1">
      <c r="A67" s="41">
        <v>57</v>
      </c>
      <c r="B67" s="36" t="s">
        <v>130</v>
      </c>
      <c r="C67" s="45">
        <v>2</v>
      </c>
      <c r="D67" s="128"/>
      <c r="E67" s="128"/>
      <c r="F67" s="128"/>
      <c r="G67" s="128"/>
      <c r="H67" s="38"/>
      <c r="I67" s="38"/>
      <c r="J67" s="52">
        <f t="shared" si="1"/>
        <v>2</v>
      </c>
    </row>
    <row r="68" spans="1:10" ht="18" customHeight="1" thickBot="1">
      <c r="A68" s="35">
        <v>58</v>
      </c>
      <c r="B68" s="66" t="s">
        <v>240</v>
      </c>
      <c r="C68" s="129"/>
      <c r="D68" s="63">
        <v>0</v>
      </c>
      <c r="E68" s="129"/>
      <c r="F68" s="128"/>
      <c r="G68" s="45">
        <v>1</v>
      </c>
      <c r="H68" s="38"/>
      <c r="I68" s="38"/>
      <c r="J68" s="52">
        <f t="shared" si="1"/>
        <v>1</v>
      </c>
    </row>
    <row r="69" spans="1:10" ht="18" customHeight="1" thickBot="1">
      <c r="A69" s="41">
        <v>59</v>
      </c>
      <c r="B69" s="85" t="s">
        <v>321</v>
      </c>
      <c r="C69" s="128"/>
      <c r="D69" s="128"/>
      <c r="E69" s="45">
        <v>1</v>
      </c>
      <c r="F69" s="128"/>
      <c r="G69" s="128"/>
      <c r="H69" s="38"/>
      <c r="I69" s="38"/>
      <c r="J69" s="52">
        <f t="shared" si="1"/>
        <v>1</v>
      </c>
    </row>
    <row r="70" spans="1:10" ht="18" customHeight="1" thickBot="1">
      <c r="A70" s="35">
        <v>60</v>
      </c>
      <c r="B70" s="36" t="s">
        <v>136</v>
      </c>
      <c r="C70" s="45">
        <v>1</v>
      </c>
      <c r="D70" s="128"/>
      <c r="E70" s="128"/>
      <c r="F70" s="128"/>
      <c r="G70" s="128"/>
      <c r="H70" s="38"/>
      <c r="I70" s="38"/>
      <c r="J70" s="52">
        <f t="shared" si="1"/>
        <v>1</v>
      </c>
    </row>
    <row r="71" spans="1:10" ht="18" customHeight="1" thickBot="1">
      <c r="A71" s="35">
        <v>61</v>
      </c>
      <c r="B71" s="85" t="s">
        <v>320</v>
      </c>
      <c r="C71" s="128"/>
      <c r="D71" s="128"/>
      <c r="E71" s="45">
        <v>1</v>
      </c>
      <c r="F71" s="45">
        <v>0</v>
      </c>
      <c r="G71" s="128"/>
      <c r="H71" s="38"/>
      <c r="I71" s="38"/>
      <c r="J71" s="52">
        <f t="shared" si="1"/>
        <v>1</v>
      </c>
    </row>
    <row r="72" spans="1:10" ht="18" customHeight="1" thickBot="1">
      <c r="A72" s="41">
        <v>62</v>
      </c>
      <c r="B72" s="66" t="s">
        <v>235</v>
      </c>
      <c r="C72" s="129"/>
      <c r="D72" s="63">
        <v>1</v>
      </c>
      <c r="E72" s="129"/>
      <c r="F72" s="129"/>
      <c r="G72" s="129"/>
      <c r="H72" s="44"/>
      <c r="I72" s="44"/>
      <c r="J72" s="52">
        <f t="shared" si="1"/>
        <v>1</v>
      </c>
    </row>
    <row r="73" spans="1:10" ht="18" customHeight="1" thickBot="1">
      <c r="A73" s="35">
        <v>63</v>
      </c>
      <c r="B73" s="66" t="s">
        <v>239</v>
      </c>
      <c r="C73" s="128"/>
      <c r="D73" s="45">
        <v>1</v>
      </c>
      <c r="E73" s="45">
        <v>0</v>
      </c>
      <c r="F73" s="128"/>
      <c r="G73" s="128"/>
      <c r="H73" s="38"/>
      <c r="I73" s="38"/>
      <c r="J73" s="52">
        <f t="shared" si="1"/>
        <v>1</v>
      </c>
    </row>
    <row r="74" spans="1:10" ht="18" customHeight="1" thickBot="1">
      <c r="A74" s="35">
        <v>64</v>
      </c>
      <c r="B74" s="85" t="s">
        <v>214</v>
      </c>
      <c r="C74" s="128"/>
      <c r="D74" s="45">
        <v>1</v>
      </c>
      <c r="E74" s="45">
        <v>0</v>
      </c>
      <c r="F74" s="128"/>
      <c r="G74" s="128"/>
      <c r="H74" s="38"/>
      <c r="I74" s="38"/>
      <c r="J74" s="52">
        <f t="shared" si="1"/>
        <v>1</v>
      </c>
    </row>
    <row r="75" spans="1:10" ht="18" customHeight="1" thickBot="1">
      <c r="A75" s="41">
        <v>65</v>
      </c>
      <c r="B75" s="36" t="s">
        <v>129</v>
      </c>
      <c r="C75" s="45">
        <v>0</v>
      </c>
      <c r="D75" s="128"/>
      <c r="E75" s="128"/>
      <c r="F75" s="128"/>
      <c r="G75" s="128"/>
      <c r="H75" s="38"/>
      <c r="I75" s="38"/>
      <c r="J75" s="52">
        <f t="shared" ref="J75:J93" si="2">SUM(C75:H75)</f>
        <v>0</v>
      </c>
    </row>
    <row r="76" spans="1:10" ht="18" customHeight="1" thickBot="1">
      <c r="A76" s="35">
        <v>66</v>
      </c>
      <c r="B76" s="36" t="s">
        <v>87</v>
      </c>
      <c r="C76" s="45">
        <v>0</v>
      </c>
      <c r="D76" s="128"/>
      <c r="E76" s="128"/>
      <c r="F76" s="128"/>
      <c r="G76" s="128"/>
      <c r="H76" s="38"/>
      <c r="I76" s="38"/>
      <c r="J76" s="52">
        <f t="shared" si="2"/>
        <v>0</v>
      </c>
    </row>
    <row r="77" spans="1:10" ht="18" customHeight="1" thickBot="1">
      <c r="A77" s="35">
        <v>67</v>
      </c>
      <c r="B77" s="66" t="s">
        <v>380</v>
      </c>
      <c r="C77" s="128"/>
      <c r="D77" s="128"/>
      <c r="E77" s="128"/>
      <c r="F77" s="45">
        <v>0</v>
      </c>
      <c r="G77" s="128"/>
      <c r="H77" s="38"/>
      <c r="I77" s="38"/>
      <c r="J77" s="52">
        <f t="shared" si="2"/>
        <v>0</v>
      </c>
    </row>
    <row r="78" spans="1:10" ht="18" customHeight="1" thickBot="1">
      <c r="A78" s="35">
        <v>68</v>
      </c>
      <c r="B78" s="85" t="s">
        <v>323</v>
      </c>
      <c r="C78" s="128"/>
      <c r="D78" s="128"/>
      <c r="E78" s="45">
        <v>0</v>
      </c>
      <c r="F78" s="128"/>
      <c r="G78" s="128"/>
      <c r="H78" s="38"/>
      <c r="I78" s="38"/>
      <c r="J78" s="52">
        <f t="shared" si="2"/>
        <v>0</v>
      </c>
    </row>
    <row r="79" spans="1:10" ht="18" customHeight="1" thickBot="1">
      <c r="A79" s="35">
        <v>69</v>
      </c>
      <c r="B79" s="66" t="s">
        <v>341</v>
      </c>
      <c r="C79" s="167"/>
      <c r="D79" s="128"/>
      <c r="E79" s="45">
        <v>0</v>
      </c>
      <c r="F79" s="128"/>
      <c r="G79" s="128"/>
      <c r="H79" s="38"/>
      <c r="I79" s="38"/>
      <c r="J79" s="52">
        <f t="shared" si="2"/>
        <v>0</v>
      </c>
    </row>
    <row r="80" spans="1:10" ht="18" customHeight="1" thickBot="1">
      <c r="A80" s="41">
        <v>70</v>
      </c>
      <c r="B80" s="36" t="s">
        <v>133</v>
      </c>
      <c r="C80" s="63">
        <v>0</v>
      </c>
      <c r="D80" s="129"/>
      <c r="E80" s="129"/>
      <c r="F80" s="129"/>
      <c r="G80" s="129"/>
      <c r="H80" s="44"/>
      <c r="I80" s="44"/>
      <c r="J80" s="52">
        <f t="shared" si="2"/>
        <v>0</v>
      </c>
    </row>
    <row r="81" spans="1:10" ht="18" customHeight="1" thickBot="1">
      <c r="A81" s="35">
        <v>71</v>
      </c>
      <c r="B81" s="36" t="s">
        <v>75</v>
      </c>
      <c r="C81" s="45">
        <v>0</v>
      </c>
      <c r="D81" s="128"/>
      <c r="E81" s="128"/>
      <c r="F81" s="128"/>
      <c r="G81" s="128"/>
      <c r="H81" s="38"/>
      <c r="I81" s="38"/>
      <c r="J81" s="52">
        <f t="shared" si="2"/>
        <v>0</v>
      </c>
    </row>
    <row r="82" spans="1:10" ht="18" customHeight="1" thickBot="1">
      <c r="A82" s="35">
        <v>72</v>
      </c>
      <c r="B82" s="36" t="s">
        <v>134</v>
      </c>
      <c r="C82" s="45">
        <v>0</v>
      </c>
      <c r="D82" s="128"/>
      <c r="E82" s="128"/>
      <c r="F82" s="128"/>
      <c r="G82" s="128"/>
      <c r="H82" s="38"/>
      <c r="I82" s="38"/>
      <c r="J82" s="52">
        <f t="shared" si="2"/>
        <v>0</v>
      </c>
    </row>
    <row r="83" spans="1:10" ht="18" customHeight="1" thickBot="1">
      <c r="A83" s="35">
        <v>73</v>
      </c>
      <c r="B83" s="85" t="s">
        <v>241</v>
      </c>
      <c r="C83" s="128"/>
      <c r="D83" s="45">
        <v>0</v>
      </c>
      <c r="E83" s="128"/>
      <c r="F83" s="129"/>
      <c r="G83" s="129"/>
      <c r="H83" s="44"/>
      <c r="I83" s="44"/>
      <c r="J83" s="52">
        <f t="shared" si="2"/>
        <v>0</v>
      </c>
    </row>
    <row r="84" spans="1:10" ht="18" customHeight="1" thickBot="1">
      <c r="A84" s="35">
        <v>74</v>
      </c>
      <c r="B84" s="36" t="s">
        <v>78</v>
      </c>
      <c r="C84" s="45">
        <v>0</v>
      </c>
      <c r="D84" s="128"/>
      <c r="E84" s="128"/>
      <c r="F84" s="128"/>
      <c r="G84" s="128"/>
      <c r="H84" s="38"/>
      <c r="I84" s="38"/>
      <c r="J84" s="52">
        <f t="shared" si="2"/>
        <v>0</v>
      </c>
    </row>
    <row r="85" spans="1:10" ht="18" customHeight="1" thickBot="1">
      <c r="A85" s="41">
        <v>75</v>
      </c>
      <c r="B85" s="36" t="s">
        <v>76</v>
      </c>
      <c r="C85" s="45">
        <v>0</v>
      </c>
      <c r="D85" s="128"/>
      <c r="E85" s="128"/>
      <c r="F85" s="128"/>
      <c r="G85" s="128"/>
      <c r="H85" s="38"/>
      <c r="I85" s="38"/>
      <c r="J85" s="52">
        <f t="shared" si="2"/>
        <v>0</v>
      </c>
    </row>
    <row r="86" spans="1:10" ht="18" customHeight="1" thickBot="1">
      <c r="A86" s="35">
        <v>76</v>
      </c>
      <c r="B86" s="66" t="s">
        <v>322</v>
      </c>
      <c r="C86" s="128"/>
      <c r="D86" s="128"/>
      <c r="E86" s="45">
        <v>0</v>
      </c>
      <c r="F86" s="128"/>
      <c r="G86" s="128"/>
      <c r="H86" s="38"/>
      <c r="I86" s="38"/>
      <c r="J86" s="52">
        <f t="shared" si="2"/>
        <v>0</v>
      </c>
    </row>
    <row r="87" spans="1:10" ht="18" customHeight="1" thickBot="1">
      <c r="A87" s="35">
        <v>77</v>
      </c>
      <c r="B87" s="36" t="s">
        <v>83</v>
      </c>
      <c r="C87" s="45">
        <v>0</v>
      </c>
      <c r="D87" s="128"/>
      <c r="E87" s="128"/>
      <c r="F87" s="128"/>
      <c r="G87" s="128"/>
      <c r="H87" s="38"/>
      <c r="I87" s="38"/>
      <c r="J87" s="52">
        <f t="shared" si="2"/>
        <v>0</v>
      </c>
    </row>
    <row r="88" spans="1:10" ht="18" customHeight="1" thickBot="1">
      <c r="A88" s="35">
        <v>78</v>
      </c>
      <c r="B88" s="36" t="s">
        <v>103</v>
      </c>
      <c r="C88" s="45">
        <v>0</v>
      </c>
      <c r="D88" s="128"/>
      <c r="E88" s="128"/>
      <c r="F88" s="128"/>
      <c r="G88" s="128"/>
      <c r="H88" s="38"/>
      <c r="I88" s="38"/>
      <c r="J88" s="52">
        <f t="shared" si="2"/>
        <v>0</v>
      </c>
    </row>
    <row r="89" spans="1:10" ht="18" customHeight="1" thickBot="1">
      <c r="A89" s="41">
        <v>79</v>
      </c>
      <c r="B89" s="85" t="s">
        <v>237</v>
      </c>
      <c r="C89" s="128"/>
      <c r="D89" s="45">
        <v>0</v>
      </c>
      <c r="E89" s="45">
        <v>0</v>
      </c>
      <c r="F89" s="128"/>
      <c r="G89" s="128"/>
      <c r="H89" s="38"/>
      <c r="I89" s="38"/>
      <c r="J89" s="52">
        <f t="shared" si="2"/>
        <v>0</v>
      </c>
    </row>
    <row r="90" spans="1:10" ht="18" customHeight="1" thickBot="1">
      <c r="A90" s="35">
        <v>80</v>
      </c>
      <c r="B90" s="36" t="s">
        <v>101</v>
      </c>
      <c r="C90" s="45">
        <v>0</v>
      </c>
      <c r="D90" s="128"/>
      <c r="E90" s="128"/>
      <c r="F90" s="128"/>
      <c r="G90" s="128"/>
      <c r="H90" s="38"/>
      <c r="I90" s="38"/>
      <c r="J90" s="52">
        <f t="shared" si="2"/>
        <v>0</v>
      </c>
    </row>
    <row r="91" spans="1:10" ht="18" customHeight="1" thickBot="1">
      <c r="A91" s="35">
        <v>81</v>
      </c>
      <c r="B91" s="36" t="s">
        <v>88</v>
      </c>
      <c r="C91" s="45">
        <v>0</v>
      </c>
      <c r="D91" s="128"/>
      <c r="E91" s="128"/>
      <c r="F91" s="128"/>
      <c r="G91" s="128"/>
      <c r="H91" s="38"/>
      <c r="I91" s="38"/>
      <c r="J91" s="52">
        <f t="shared" si="2"/>
        <v>0</v>
      </c>
    </row>
    <row r="92" spans="1:10" ht="18" customHeight="1" thickBot="1">
      <c r="A92" s="35">
        <v>82</v>
      </c>
      <c r="B92" s="85"/>
      <c r="C92" s="45"/>
      <c r="D92" s="45"/>
      <c r="E92" s="45"/>
      <c r="F92" s="45"/>
      <c r="G92" s="45"/>
      <c r="H92" s="38"/>
      <c r="I92" s="38"/>
      <c r="J92" s="52">
        <f t="shared" si="2"/>
        <v>0</v>
      </c>
    </row>
    <row r="93" spans="1:10" ht="18" customHeight="1">
      <c r="A93" s="41">
        <v>83</v>
      </c>
      <c r="B93" s="85"/>
      <c r="C93" s="45"/>
      <c r="D93" s="45"/>
      <c r="E93" s="45"/>
      <c r="F93" s="45"/>
      <c r="G93" s="45"/>
      <c r="H93" s="38"/>
      <c r="I93" s="38"/>
      <c r="J93" s="52">
        <f t="shared" si="2"/>
        <v>0</v>
      </c>
    </row>
  </sheetData>
  <autoFilter ref="B10:J10" xr:uid="{00000000-0001-0000-0800-000000000000}">
    <sortState xmlns:xlrd2="http://schemas.microsoft.com/office/spreadsheetml/2017/richdata2" ref="B11:J93">
      <sortCondition descending="1" ref="J10"/>
    </sortState>
  </autoFilter>
  <sortState xmlns:xlrd2="http://schemas.microsoft.com/office/spreadsheetml/2017/richdata2" ref="A9:J79">
    <sortCondition descending="1" ref="C9"/>
  </sortState>
  <mergeCells count="2">
    <mergeCell ref="A7:J7"/>
    <mergeCell ref="A8:J8"/>
  </mergeCells>
  <conditionalFormatting sqref="B11:B12 B14:B37 B45:B46 B54">
    <cfRule type="expression" dxfId="3" priority="16">
      <formula>$B11="ZZZ"</formula>
    </cfRule>
  </conditionalFormatting>
  <conditionalFormatting sqref="B58">
    <cfRule type="expression" dxfId="2" priority="1">
      <formula>$B58="ZZZ"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INFO</vt:lpstr>
      <vt:lpstr>SUB10 F</vt:lpstr>
      <vt:lpstr>SUB10 M</vt:lpstr>
      <vt:lpstr>ALEVIN F</vt:lpstr>
      <vt:lpstr>ALEVIN M</vt:lpstr>
      <vt:lpstr>INFANTIL F</vt:lpstr>
      <vt:lpstr>INFANTIL M</vt:lpstr>
      <vt:lpstr>CADETE F</vt:lpstr>
      <vt:lpstr>CADETE M</vt:lpstr>
      <vt:lpstr>ABSOLUTO F</vt:lpstr>
      <vt:lpstr>ABSOLUTO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Aurelia FTIB</cp:lastModifiedBy>
  <cp:lastPrinted>2020-09-02T11:31:20Z</cp:lastPrinted>
  <dcterms:created xsi:type="dcterms:W3CDTF">2017-07-10T10:13:40Z</dcterms:created>
  <dcterms:modified xsi:type="dcterms:W3CDTF">2025-08-21T07:25:20Z</dcterms:modified>
</cp:coreProperties>
</file>